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jam\Desktop\"/>
    </mc:Choice>
  </mc:AlternateContent>
  <bookViews>
    <workbookView xWindow="240" yWindow="465" windowWidth="14955" windowHeight="8490" activeTab="4"/>
  </bookViews>
  <sheets>
    <sheet name="B1 RONDE 1 " sheetId="9" r:id="rId1"/>
    <sheet name="B2 RONDE 1" sheetId="5" r:id="rId2"/>
    <sheet name="B1 RONDE 2" sheetId="10" r:id="rId3"/>
    <sheet name="B2 RONDE 2" sheetId="11" r:id="rId4"/>
    <sheet name="WISSELBEKERS" sheetId="13" r:id="rId5"/>
  </sheets>
  <definedNames>
    <definedName name="_xlnm.Print_Area" localSheetId="0">'B1 RONDE 1 '!$A$1:$K$34</definedName>
    <definedName name="_xlnm.Print_Area" localSheetId="2">'B1 RONDE 2'!#REF!</definedName>
  </definedNames>
  <calcPr calcId="152511"/>
</workbook>
</file>

<file path=xl/calcChain.xml><?xml version="1.0" encoding="utf-8"?>
<calcChain xmlns="http://schemas.openxmlformats.org/spreadsheetml/2006/main">
  <c r="H15" i="11" l="1"/>
  <c r="H27" i="5" l="1"/>
  <c r="H26" i="5"/>
  <c r="H24" i="5"/>
  <c r="H25" i="5"/>
  <c r="H28" i="5"/>
  <c r="H17" i="5"/>
  <c r="H19" i="5"/>
  <c r="H21" i="5"/>
  <c r="H20" i="5"/>
  <c r="H18" i="5"/>
  <c r="H12" i="5"/>
  <c r="H13" i="5"/>
  <c r="H14" i="5"/>
  <c r="H11" i="5"/>
  <c r="H4" i="5"/>
  <c r="H7" i="5"/>
  <c r="H5" i="5"/>
  <c r="H6" i="5"/>
  <c r="H8" i="5"/>
  <c r="H3" i="5"/>
  <c r="H24" i="11" l="1"/>
  <c r="H30" i="11"/>
  <c r="H29" i="11"/>
  <c r="H28" i="11"/>
  <c r="H4" i="11"/>
  <c r="H7" i="11"/>
  <c r="H3" i="11"/>
  <c r="H5" i="11"/>
  <c r="H13" i="11"/>
  <c r="H12" i="11"/>
  <c r="H11" i="11"/>
  <c r="H10" i="11"/>
  <c r="H14" i="11"/>
  <c r="H19" i="11"/>
  <c r="H20" i="11"/>
  <c r="H21" i="11"/>
  <c r="H18" i="11"/>
  <c r="H25" i="11"/>
  <c r="H26" i="11"/>
  <c r="H6" i="11"/>
  <c r="H19" i="10"/>
  <c r="H24" i="10"/>
  <c r="H7" i="10"/>
  <c r="H5" i="10"/>
  <c r="H22" i="9"/>
  <c r="H9" i="10" l="1"/>
  <c r="H18" i="10"/>
  <c r="H17" i="10"/>
  <c r="H21" i="9" l="1"/>
  <c r="H20" i="9"/>
  <c r="H7" i="9"/>
  <c r="H6" i="10" l="1"/>
  <c r="H25" i="10"/>
  <c r="H22" i="10"/>
  <c r="H23" i="10"/>
  <c r="H14" i="10"/>
  <c r="H4" i="10"/>
  <c r="H8" i="10"/>
  <c r="H3" i="10"/>
  <c r="H10" i="10"/>
  <c r="H11" i="10"/>
  <c r="H19" i="9"/>
  <c r="H12" i="9"/>
  <c r="H14" i="9"/>
  <c r="H11" i="9"/>
  <c r="H15" i="9"/>
  <c r="H16" i="9"/>
  <c r="H13" i="9"/>
  <c r="H28" i="9"/>
  <c r="H26" i="9"/>
  <c r="H30" i="9"/>
  <c r="H27" i="9"/>
  <c r="H25" i="9"/>
  <c r="H29" i="9"/>
  <c r="H31" i="9"/>
  <c r="H4" i="9"/>
  <c r="H6" i="9"/>
  <c r="H3" i="9"/>
  <c r="H5" i="9"/>
  <c r="H8" i="9"/>
</calcChain>
</file>

<file path=xl/sharedStrings.xml><?xml version="1.0" encoding="utf-8"?>
<sst xmlns="http://schemas.openxmlformats.org/spreadsheetml/2006/main" count="273" uniqueCount="149">
  <si>
    <t>naam</t>
  </si>
  <si>
    <t>categorie</t>
  </si>
  <si>
    <t>sprong</t>
  </si>
  <si>
    <t>brug</t>
  </si>
  <si>
    <t>balk</t>
  </si>
  <si>
    <t>totaal</t>
  </si>
  <si>
    <t>vloer</t>
  </si>
  <si>
    <t>groep</t>
  </si>
  <si>
    <t>GOUD</t>
  </si>
  <si>
    <t>ZILVER</t>
  </si>
  <si>
    <t>BRONS</t>
  </si>
  <si>
    <t>Floortje Reissenweber</t>
  </si>
  <si>
    <t>Basis</t>
  </si>
  <si>
    <t>Kim Arkesteijn</t>
  </si>
  <si>
    <t>Anouk Ruijgt</t>
  </si>
  <si>
    <t>Rowena van Dijk</t>
  </si>
  <si>
    <t>Tess Lochmans</t>
  </si>
  <si>
    <t>Valente Rijkelijkhuizen</t>
  </si>
  <si>
    <t>Priscilla Keijzer</t>
  </si>
  <si>
    <t>Natasja Boekestijn</t>
  </si>
  <si>
    <t>Liz Hagen</t>
  </si>
  <si>
    <t>WISSELBEKER JONGENS</t>
  </si>
  <si>
    <t>Denise Vellekoop</t>
  </si>
  <si>
    <t>Saskia Varekamp</t>
  </si>
  <si>
    <t>Jessica v/d Berg</t>
  </si>
  <si>
    <t>Maxine v/d Zwan</t>
  </si>
  <si>
    <t>Lynn Dankier</t>
  </si>
  <si>
    <t>Puk Koene</t>
  </si>
  <si>
    <t>Special</t>
  </si>
  <si>
    <t>Sara Bruin</t>
  </si>
  <si>
    <t>Angelica Steenks</t>
  </si>
  <si>
    <t>Estrella Steenks</t>
  </si>
  <si>
    <t>Lisanne Bonke</t>
  </si>
  <si>
    <t>Femke Boom</t>
  </si>
  <si>
    <t>Yvonne Langelaan</t>
  </si>
  <si>
    <t>Yu-Linn Boekestijn</t>
  </si>
  <si>
    <t>GEZOND ZIJN BETER WORDEN</t>
  </si>
  <si>
    <t>wisselbeker special gym</t>
  </si>
  <si>
    <t>ALHADRA</t>
  </si>
  <si>
    <t>SV DE LIER</t>
  </si>
  <si>
    <t xml:space="preserve">  Aannemersbedrijf P. Smit</t>
  </si>
  <si>
    <t xml:space="preserve">wisselbeker recreanten t/m 10 jaar  </t>
  </si>
  <si>
    <t>wisselbeker recreanten v.a. 11 jaar</t>
  </si>
  <si>
    <t>Li Yan Steentjes</t>
  </si>
  <si>
    <t>Lynsey Zuur</t>
  </si>
  <si>
    <t>Kayleigh Keijzer</t>
  </si>
  <si>
    <t>Alyssa Hoogerbrugge</t>
  </si>
  <si>
    <t>Fleur Hanemaaijer</t>
  </si>
  <si>
    <t>Rehna Brasser</t>
  </si>
  <si>
    <t>Basis 6</t>
  </si>
  <si>
    <t>Evita Enthoven</t>
  </si>
  <si>
    <t>Tessa Germana</t>
  </si>
  <si>
    <t>Angie v/d Lugt</t>
  </si>
  <si>
    <t>Britt Dankier</t>
  </si>
  <si>
    <t>Naomi Molier</t>
  </si>
  <si>
    <t>Basis 5</t>
  </si>
  <si>
    <t>Tessa van Etten</t>
  </si>
  <si>
    <t>Instap 5</t>
  </si>
  <si>
    <t>Dharma Germana</t>
  </si>
  <si>
    <t>Dieuwertje van Geest</t>
  </si>
  <si>
    <t>Amira El Baroudi</t>
  </si>
  <si>
    <t>Max van den Akker</t>
  </si>
  <si>
    <t>Wessel van Rijn</t>
  </si>
  <si>
    <t>Rick de Bruijn</t>
  </si>
  <si>
    <t>Mikolaj Dembski</t>
  </si>
  <si>
    <t>rek</t>
  </si>
  <si>
    <t>ringen</t>
  </si>
  <si>
    <t>Joëlle Bastemeijer</t>
  </si>
  <si>
    <t>Instap 3</t>
  </si>
  <si>
    <t>Pupil1 3</t>
  </si>
  <si>
    <t>Tess Dankier</t>
  </si>
  <si>
    <t>Anne Schilperoort</t>
  </si>
  <si>
    <t>Demi v/d Noll</t>
  </si>
  <si>
    <t>Maud de Wolf</t>
  </si>
  <si>
    <t>Pupil1 2</t>
  </si>
  <si>
    <t>Danique Vijverberg</t>
  </si>
  <si>
    <t>Maureen Kraus</t>
  </si>
  <si>
    <t>Doris Verbraecken</t>
  </si>
  <si>
    <t>Lieke Lutterman</t>
  </si>
  <si>
    <t xml:space="preserve">Sjuul van der Kooij </t>
  </si>
  <si>
    <t>Lesley Huis</t>
  </si>
  <si>
    <t xml:space="preserve">Noa Schuurmans </t>
  </si>
  <si>
    <t>Instap N2</t>
  </si>
  <si>
    <t xml:space="preserve">Laura Kok </t>
  </si>
  <si>
    <t xml:space="preserve">Jinwan Olsthoorn </t>
  </si>
  <si>
    <t>cat.+niveau</t>
  </si>
  <si>
    <t>Instap D2</t>
  </si>
  <si>
    <t>Kim v/d Kaay</t>
  </si>
  <si>
    <t>Pupil1 D3</t>
  </si>
  <si>
    <t>Salomé Neervoort</t>
  </si>
  <si>
    <t>Pupil2 D3</t>
  </si>
  <si>
    <t>Pupil1 D1</t>
  </si>
  <si>
    <t>Julia van Roon</t>
  </si>
  <si>
    <t>Pupil2 D1</t>
  </si>
  <si>
    <t>Jeugd1 D2</t>
  </si>
  <si>
    <t>Lisette Bruin</t>
  </si>
  <si>
    <t>Basis 4</t>
  </si>
  <si>
    <t>Jasmijn Bakker</t>
  </si>
  <si>
    <t>Anouk Zwaanswijk</t>
  </si>
  <si>
    <t>Fenna Keijzer</t>
  </si>
  <si>
    <t>Elin Doorduin</t>
  </si>
  <si>
    <t>Instap 4</t>
  </si>
  <si>
    <t>Zoe Neervoort</t>
  </si>
  <si>
    <t>Kim van Koppen</t>
  </si>
  <si>
    <t>Pupil2 2</t>
  </si>
  <si>
    <t>Jeugd 2</t>
  </si>
  <si>
    <t xml:space="preserve">Christy Rijkelijkhuizen </t>
  </si>
  <si>
    <t>Jeugd 3</t>
  </si>
  <si>
    <t>Sevgi Altintas</t>
  </si>
  <si>
    <t>Junior 2</t>
  </si>
  <si>
    <t>Junior 3</t>
  </si>
  <si>
    <t>Nikita Rijkelijkhuizen</t>
  </si>
  <si>
    <t>Badou van Adrichem</t>
  </si>
  <si>
    <t>Jeugd2 E</t>
  </si>
  <si>
    <t xml:space="preserve">Lotte Reissenweber </t>
  </si>
  <si>
    <t>Junior E</t>
  </si>
  <si>
    <t xml:space="preserve">Rianca Aarts </t>
  </si>
  <si>
    <t>Junior D</t>
  </si>
  <si>
    <t xml:space="preserve">Vienna van Holsteijn </t>
  </si>
  <si>
    <t>Pupil1 N3</t>
  </si>
  <si>
    <t>Anne van Kester</t>
  </si>
  <si>
    <t xml:space="preserve">Mette van der Kooij </t>
  </si>
  <si>
    <t xml:space="preserve">Dionne van der Meer </t>
  </si>
  <si>
    <t xml:space="preserve">Indy Keijzer </t>
  </si>
  <si>
    <t>Pupil2 N3</t>
  </si>
  <si>
    <t xml:space="preserve">Lieke Tanke </t>
  </si>
  <si>
    <t>Jeugd1 D1</t>
  </si>
  <si>
    <t xml:space="preserve">Jasmine de Vries </t>
  </si>
  <si>
    <t>Senior D</t>
  </si>
  <si>
    <t>Evy van der Eijk</t>
  </si>
  <si>
    <t>Senior C</t>
  </si>
  <si>
    <t xml:space="preserve">Cyntia van Rooyen </t>
  </si>
  <si>
    <t>Jeugd F</t>
  </si>
  <si>
    <t>Senior F</t>
  </si>
  <si>
    <t>Senior E</t>
  </si>
  <si>
    <t>Jeugd2 H</t>
  </si>
  <si>
    <t>Fabienne Dijkshoorn</t>
  </si>
  <si>
    <t>Jeugd2 G</t>
  </si>
  <si>
    <t>wisselbeker B selectie</t>
  </si>
  <si>
    <t>wisselbeker A selectie</t>
  </si>
  <si>
    <t>16 A</t>
  </si>
  <si>
    <t>16 B</t>
  </si>
  <si>
    <t>WISSEL</t>
  </si>
  <si>
    <t>Evita Enthoven  51,3</t>
  </si>
  <si>
    <t>Kim van Koppen    45,7</t>
  </si>
  <si>
    <t>Natasja Boekestijn    51,4</t>
  </si>
  <si>
    <t>Dionne van der Meer    50,00</t>
  </si>
  <si>
    <t>Kayleigh Keijzer    48,5</t>
  </si>
  <si>
    <t xml:space="preserve">Rick de Bruijn    47,0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</si>
</sst>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12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indexed="10"/>
      <name val="Arial"/>
      <family val="2"/>
    </font>
    <font>
      <b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5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2" fontId="5" fillId="0" borderId="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5" fillId="0" borderId="0" xfId="0" applyNumberFormat="1" applyFont="1" applyAlignment="1">
      <alignment horizontal="left"/>
    </xf>
    <xf numFmtId="2" fontId="5" fillId="0" borderId="2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Fill="1" applyBorder="1"/>
    <xf numFmtId="0" fontId="5" fillId="0" borderId="2" xfId="0" applyFont="1" applyBorder="1" applyAlignment="1">
      <alignment horizontal="left"/>
    </xf>
    <xf numFmtId="0" fontId="8" fillId="0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2" fontId="6" fillId="2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Border="1"/>
    <xf numFmtId="2" fontId="5" fillId="0" borderId="0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2" fontId="6" fillId="2" borderId="0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3" fillId="2" borderId="0" xfId="1" applyFont="1" applyFill="1" applyBorder="1" applyAlignment="1">
      <alignment wrapText="1"/>
    </xf>
    <xf numFmtId="0" fontId="15" fillId="0" borderId="2" xfId="0" applyFont="1" applyBorder="1" applyAlignment="1">
      <alignment horizontal="left"/>
    </xf>
    <xf numFmtId="2" fontId="6" fillId="2" borderId="3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right"/>
    </xf>
    <xf numFmtId="2" fontId="13" fillId="2" borderId="0" xfId="0" applyNumberFormat="1" applyFont="1" applyFill="1" applyBorder="1" applyAlignment="1">
      <alignment horizontal="center"/>
    </xf>
    <xf numFmtId="0" fontId="12" fillId="2" borderId="0" xfId="0" applyFont="1" applyFill="1" applyBorder="1"/>
    <xf numFmtId="0" fontId="17" fillId="2" borderId="0" xfId="0" applyFont="1" applyFill="1" applyBorder="1"/>
    <xf numFmtId="0" fontId="5" fillId="0" borderId="0" xfId="0" applyFont="1" applyBorder="1"/>
    <xf numFmtId="0" fontId="19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18" fillId="2" borderId="0" xfId="0" applyFont="1" applyFill="1" applyBorder="1"/>
    <xf numFmtId="0" fontId="22" fillId="2" borderId="0" xfId="1" applyFont="1" applyFill="1" applyBorder="1" applyAlignment="1">
      <alignment wrapText="1"/>
    </xf>
    <xf numFmtId="0" fontId="8" fillId="2" borderId="3" xfId="0" applyFont="1" applyFill="1" applyBorder="1"/>
    <xf numFmtId="0" fontId="10" fillId="0" borderId="3" xfId="0" applyFont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2" fontId="5" fillId="2" borderId="0" xfId="0" applyNumberFormat="1" applyFont="1" applyFill="1" applyBorder="1" applyAlignment="1">
      <alignment horizontal="center"/>
    </xf>
    <xf numFmtId="0" fontId="21" fillId="2" borderId="0" xfId="0" applyFont="1" applyFill="1" applyBorder="1" applyAlignment="1">
      <alignment vertical="center" wrapText="1"/>
    </xf>
    <xf numFmtId="2" fontId="6" fillId="2" borderId="0" xfId="0" applyNumberFormat="1" applyFont="1" applyFill="1" applyBorder="1" applyAlignment="1">
      <alignment horizontal="left"/>
    </xf>
    <xf numFmtId="2" fontId="5" fillId="2" borderId="0" xfId="0" applyNumberFormat="1" applyFont="1" applyFill="1" applyBorder="1" applyAlignment="1">
      <alignment horizontal="left"/>
    </xf>
    <xf numFmtId="0" fontId="11" fillId="2" borderId="3" xfId="0" applyFont="1" applyFill="1" applyBorder="1"/>
    <xf numFmtId="0" fontId="21" fillId="2" borderId="3" xfId="0" applyFont="1" applyFill="1" applyBorder="1" applyAlignment="1">
      <alignment vertical="center" wrapText="1"/>
    </xf>
    <xf numFmtId="2" fontId="5" fillId="2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3" fillId="0" borderId="3" xfId="0" applyFont="1" applyBorder="1" applyAlignment="1">
      <alignment horizontal="left"/>
    </xf>
    <xf numFmtId="0" fontId="19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5" fillId="2" borderId="0" xfId="0" applyFont="1" applyFill="1" applyBorder="1" applyAlignment="1">
      <alignment horizontal="left"/>
    </xf>
    <xf numFmtId="0" fontId="14" fillId="2" borderId="3" xfId="0" applyFont="1" applyFill="1" applyBorder="1"/>
    <xf numFmtId="2" fontId="6" fillId="2" borderId="3" xfId="0" applyNumberFormat="1" applyFont="1" applyFill="1" applyBorder="1" applyAlignment="1">
      <alignment horizontal="left"/>
    </xf>
    <xf numFmtId="0" fontId="5" fillId="2" borderId="0" xfId="0" applyFont="1" applyFill="1" applyBorder="1" applyAlignment="1"/>
    <xf numFmtId="0" fontId="9" fillId="2" borderId="0" xfId="0" applyFont="1" applyFill="1" applyBorder="1" applyAlignment="1"/>
    <xf numFmtId="0" fontId="14" fillId="2" borderId="0" xfId="0" applyFont="1" applyFill="1" applyBorder="1"/>
    <xf numFmtId="0" fontId="20" fillId="2" borderId="0" xfId="0" applyFont="1" applyFill="1" applyBorder="1"/>
    <xf numFmtId="0" fontId="5" fillId="2" borderId="0" xfId="0" applyFont="1" applyFill="1" applyAlignment="1"/>
    <xf numFmtId="0" fontId="2" fillId="2" borderId="1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2" fontId="18" fillId="2" borderId="0" xfId="0" applyNumberFormat="1" applyFont="1" applyFill="1" applyBorder="1" applyAlignment="1">
      <alignment horizontal="right"/>
    </xf>
    <xf numFmtId="0" fontId="7" fillId="2" borderId="3" xfId="0" applyFont="1" applyFill="1" applyBorder="1"/>
    <xf numFmtId="0" fontId="1" fillId="2" borderId="3" xfId="0" applyFont="1" applyFill="1" applyBorder="1" applyAlignment="1">
      <alignment horizontal="left"/>
    </xf>
    <xf numFmtId="2" fontId="5" fillId="2" borderId="3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2" fontId="5" fillId="0" borderId="3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right"/>
    </xf>
  </cellXfs>
  <cellStyles count="2">
    <cellStyle name="Standaard" xfId="0" builtinId="0"/>
    <cellStyle name="Standaard_Blad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zoomScale="90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J3" sqref="J3"/>
    </sheetView>
  </sheetViews>
  <sheetFormatPr defaultRowHeight="18" x14ac:dyDescent="0.25"/>
  <cols>
    <col min="1" max="1" width="6.7109375" style="4" customWidth="1"/>
    <col min="2" max="2" width="27.85546875" style="50" customWidth="1"/>
    <col min="3" max="3" width="12" style="3" customWidth="1"/>
    <col min="4" max="6" width="9.140625" style="19"/>
    <col min="7" max="7" width="10.140625" style="19" bestFit="1" customWidth="1"/>
    <col min="8" max="8" width="9.140625" style="15"/>
    <col min="9" max="9" width="10.42578125" style="15" customWidth="1"/>
    <col min="10" max="10" width="11.140625" style="2" customWidth="1"/>
    <col min="11" max="11" width="11.28515625" style="10" customWidth="1"/>
    <col min="12" max="16384" width="9.140625" style="3"/>
  </cols>
  <sheetData>
    <row r="1" spans="1:11" s="2" customFormat="1" x14ac:dyDescent="0.25">
      <c r="A1" s="7" t="s">
        <v>7</v>
      </c>
      <c r="B1" s="22" t="s">
        <v>0</v>
      </c>
      <c r="C1" s="40" t="s">
        <v>85</v>
      </c>
      <c r="D1" s="16" t="s">
        <v>2</v>
      </c>
      <c r="E1" s="16" t="s">
        <v>3</v>
      </c>
      <c r="F1" s="16" t="s">
        <v>4</v>
      </c>
      <c r="G1" s="16" t="s">
        <v>6</v>
      </c>
      <c r="H1" s="12" t="s">
        <v>5</v>
      </c>
      <c r="I1" s="33"/>
      <c r="J1" s="1"/>
      <c r="K1" s="8"/>
    </row>
    <row r="2" spans="1:11" s="2" customFormat="1" x14ac:dyDescent="0.25">
      <c r="A2" s="34"/>
      <c r="B2" s="56"/>
      <c r="C2" s="86"/>
      <c r="D2" s="57"/>
      <c r="E2" s="57"/>
      <c r="F2" s="57"/>
      <c r="G2" s="57"/>
      <c r="H2" s="42"/>
      <c r="I2" s="42"/>
      <c r="J2" s="29"/>
      <c r="K2" s="8"/>
    </row>
    <row r="3" spans="1:11" s="2" customFormat="1" x14ac:dyDescent="0.25">
      <c r="A3" s="65">
        <v>1</v>
      </c>
      <c r="B3" s="67" t="s">
        <v>50</v>
      </c>
      <c r="C3" s="61" t="s">
        <v>49</v>
      </c>
      <c r="D3" s="41">
        <v>12.9</v>
      </c>
      <c r="E3" s="41">
        <v>12.7</v>
      </c>
      <c r="F3" s="41">
        <v>13.4</v>
      </c>
      <c r="G3" s="41">
        <v>12.3</v>
      </c>
      <c r="H3" s="63">
        <f t="shared" ref="H3:H8" si="0">SUM(D3:G3)</f>
        <v>51.3</v>
      </c>
      <c r="I3" s="64" t="s">
        <v>8</v>
      </c>
      <c r="J3" s="66" t="s">
        <v>142</v>
      </c>
      <c r="K3" s="8"/>
    </row>
    <row r="4" spans="1:11" x14ac:dyDescent="0.25">
      <c r="B4" s="67" t="s">
        <v>52</v>
      </c>
      <c r="C4" s="61" t="s">
        <v>49</v>
      </c>
      <c r="D4" s="41">
        <v>11.7</v>
      </c>
      <c r="E4" s="41">
        <v>12.6</v>
      </c>
      <c r="F4" s="41">
        <v>12</v>
      </c>
      <c r="G4" s="41">
        <v>12</v>
      </c>
      <c r="H4" s="63">
        <f t="shared" si="0"/>
        <v>48.3</v>
      </c>
      <c r="I4" s="64" t="s">
        <v>9</v>
      </c>
      <c r="J4" s="29"/>
    </row>
    <row r="5" spans="1:11" x14ac:dyDescent="0.25">
      <c r="A5" s="34"/>
      <c r="B5" s="67" t="s">
        <v>48</v>
      </c>
      <c r="C5" s="61" t="s">
        <v>49</v>
      </c>
      <c r="D5" s="41">
        <v>11.6</v>
      </c>
      <c r="E5" s="41">
        <v>12.9</v>
      </c>
      <c r="F5" s="41">
        <v>10.199999999999999</v>
      </c>
      <c r="G5" s="41">
        <v>12.5</v>
      </c>
      <c r="H5" s="63">
        <f t="shared" si="0"/>
        <v>47.2</v>
      </c>
      <c r="I5" s="64" t="s">
        <v>10</v>
      </c>
      <c r="J5" s="29"/>
      <c r="K5" s="3"/>
    </row>
    <row r="6" spans="1:11" x14ac:dyDescent="0.25">
      <c r="A6" s="34"/>
      <c r="B6" s="67" t="s">
        <v>54</v>
      </c>
      <c r="C6" s="61" t="s">
        <v>49</v>
      </c>
      <c r="D6" s="41">
        <v>10.7</v>
      </c>
      <c r="E6" s="41">
        <v>12.3</v>
      </c>
      <c r="F6" s="41">
        <v>11.7</v>
      </c>
      <c r="G6" s="41">
        <v>12</v>
      </c>
      <c r="H6" s="63">
        <f t="shared" si="0"/>
        <v>46.7</v>
      </c>
      <c r="I6" s="60"/>
      <c r="J6" s="29"/>
      <c r="K6" s="3"/>
    </row>
    <row r="7" spans="1:11" x14ac:dyDescent="0.25">
      <c r="A7" s="34"/>
      <c r="B7" s="67" t="s">
        <v>53</v>
      </c>
      <c r="C7" s="61" t="s">
        <v>49</v>
      </c>
      <c r="D7" s="41">
        <v>10.5</v>
      </c>
      <c r="E7" s="41">
        <v>11.7</v>
      </c>
      <c r="F7" s="41">
        <v>11</v>
      </c>
      <c r="G7" s="41">
        <v>12.5</v>
      </c>
      <c r="H7" s="63">
        <f t="shared" si="0"/>
        <v>45.7</v>
      </c>
      <c r="I7" s="42"/>
      <c r="J7" s="29"/>
      <c r="K7" s="3"/>
    </row>
    <row r="8" spans="1:11" x14ac:dyDescent="0.25">
      <c r="A8" s="34"/>
      <c r="B8" s="67" t="s">
        <v>51</v>
      </c>
      <c r="C8" s="61" t="s">
        <v>49</v>
      </c>
      <c r="D8" s="41">
        <v>11.6</v>
      </c>
      <c r="E8" s="41">
        <v>11</v>
      </c>
      <c r="F8" s="41">
        <v>9.8000000000000007</v>
      </c>
      <c r="G8" s="41">
        <v>12.1</v>
      </c>
      <c r="H8" s="63">
        <f t="shared" si="0"/>
        <v>44.500000000000007</v>
      </c>
      <c r="I8" s="42"/>
      <c r="J8" s="29"/>
    </row>
    <row r="9" spans="1:11" x14ac:dyDescent="0.25">
      <c r="A9" s="34"/>
      <c r="B9" s="56"/>
      <c r="C9" s="35"/>
      <c r="D9" s="57"/>
      <c r="E9" s="57"/>
      <c r="F9" s="57"/>
      <c r="G9" s="57"/>
      <c r="H9" s="42"/>
      <c r="I9" s="42"/>
      <c r="J9" s="29"/>
    </row>
    <row r="10" spans="1:11" x14ac:dyDescent="0.25">
      <c r="A10" s="34"/>
      <c r="B10" s="52"/>
      <c r="C10" s="44"/>
      <c r="D10" s="43"/>
      <c r="E10" s="37"/>
      <c r="F10" s="37"/>
      <c r="G10" s="37"/>
      <c r="H10" s="42"/>
      <c r="I10" s="42"/>
      <c r="J10" s="29"/>
    </row>
    <row r="11" spans="1:11" x14ac:dyDescent="0.25">
      <c r="A11" s="65">
        <v>2</v>
      </c>
      <c r="B11" s="67" t="s">
        <v>13</v>
      </c>
      <c r="C11" s="61" t="s">
        <v>55</v>
      </c>
      <c r="D11" s="54">
        <v>11.2</v>
      </c>
      <c r="E11" s="41">
        <v>12.3</v>
      </c>
      <c r="F11" s="41">
        <v>11.4</v>
      </c>
      <c r="G11" s="41">
        <v>11.9</v>
      </c>
      <c r="H11" s="63">
        <f t="shared" ref="H11:H16" si="1">SUM(D11:G11)</f>
        <v>46.8</v>
      </c>
      <c r="I11" s="64" t="s">
        <v>8</v>
      </c>
      <c r="J11" s="29"/>
    </row>
    <row r="12" spans="1:11" x14ac:dyDescent="0.25">
      <c r="B12" s="67" t="s">
        <v>59</v>
      </c>
      <c r="C12" s="61" t="s">
        <v>55</v>
      </c>
      <c r="D12" s="54">
        <v>11.6</v>
      </c>
      <c r="E12" s="41">
        <v>11.2</v>
      </c>
      <c r="F12" s="41">
        <v>12</v>
      </c>
      <c r="G12" s="41">
        <v>10.6</v>
      </c>
      <c r="H12" s="63">
        <f t="shared" si="1"/>
        <v>45.4</v>
      </c>
      <c r="I12" s="64" t="s">
        <v>9</v>
      </c>
      <c r="J12" s="29"/>
    </row>
    <row r="13" spans="1:11" x14ac:dyDescent="0.25">
      <c r="A13" s="34"/>
      <c r="B13" s="67" t="s">
        <v>56</v>
      </c>
      <c r="C13" s="61" t="s">
        <v>55</v>
      </c>
      <c r="D13" s="54">
        <v>11.3</v>
      </c>
      <c r="E13" s="41">
        <v>12.1</v>
      </c>
      <c r="F13" s="41">
        <v>10.8</v>
      </c>
      <c r="G13" s="41">
        <v>11</v>
      </c>
      <c r="H13" s="63">
        <f t="shared" si="1"/>
        <v>45.2</v>
      </c>
      <c r="I13" s="64" t="s">
        <v>10</v>
      </c>
      <c r="J13" s="29"/>
    </row>
    <row r="14" spans="1:11" x14ac:dyDescent="0.25">
      <c r="A14" s="34"/>
      <c r="B14" s="67" t="s">
        <v>58</v>
      </c>
      <c r="C14" s="61" t="s">
        <v>55</v>
      </c>
      <c r="D14" s="54">
        <v>11.7</v>
      </c>
      <c r="E14" s="41">
        <v>10</v>
      </c>
      <c r="F14" s="41">
        <v>11.2</v>
      </c>
      <c r="G14" s="41">
        <v>11.2</v>
      </c>
      <c r="H14" s="63">
        <f t="shared" si="1"/>
        <v>44.099999999999994</v>
      </c>
      <c r="I14" s="42"/>
      <c r="J14" s="29"/>
    </row>
    <row r="15" spans="1:11" x14ac:dyDescent="0.25">
      <c r="A15" s="34"/>
      <c r="B15" s="67" t="s">
        <v>60</v>
      </c>
      <c r="C15" s="61" t="s">
        <v>55</v>
      </c>
      <c r="D15" s="54">
        <v>10.3</v>
      </c>
      <c r="E15" s="41">
        <v>10.8</v>
      </c>
      <c r="F15" s="41">
        <v>9.1999999999999993</v>
      </c>
      <c r="G15" s="41">
        <v>11.8</v>
      </c>
      <c r="H15" s="63">
        <f t="shared" si="1"/>
        <v>42.1</v>
      </c>
      <c r="I15" s="42"/>
      <c r="J15" s="29"/>
    </row>
    <row r="16" spans="1:11" x14ac:dyDescent="0.25">
      <c r="A16" s="34"/>
      <c r="B16" s="67" t="s">
        <v>15</v>
      </c>
      <c r="C16" s="61" t="s">
        <v>57</v>
      </c>
      <c r="D16" s="54">
        <v>10.3</v>
      </c>
      <c r="E16" s="41">
        <v>11.9</v>
      </c>
      <c r="F16" s="41">
        <v>8.8000000000000007</v>
      </c>
      <c r="G16" s="41">
        <v>8.3000000000000007</v>
      </c>
      <c r="H16" s="63">
        <f t="shared" si="1"/>
        <v>39.300000000000004</v>
      </c>
      <c r="I16" s="42"/>
      <c r="J16" s="29"/>
    </row>
    <row r="17" spans="1:11" x14ac:dyDescent="0.25">
      <c r="A17" s="34"/>
      <c r="B17" s="47"/>
      <c r="C17" s="31"/>
      <c r="D17" s="37"/>
      <c r="E17" s="37"/>
      <c r="F17" s="37"/>
      <c r="G17" s="37"/>
      <c r="H17" s="42"/>
      <c r="I17" s="42"/>
      <c r="J17" s="29"/>
    </row>
    <row r="18" spans="1:11" x14ac:dyDescent="0.25">
      <c r="A18" s="34"/>
      <c r="B18" s="49"/>
      <c r="C18" s="36"/>
      <c r="D18" s="37" t="s">
        <v>2</v>
      </c>
      <c r="E18" s="37" t="s">
        <v>65</v>
      </c>
      <c r="F18" s="37" t="s">
        <v>66</v>
      </c>
      <c r="G18" s="37" t="s">
        <v>6</v>
      </c>
      <c r="H18" s="42"/>
      <c r="I18" s="42"/>
      <c r="J18" s="29"/>
    </row>
    <row r="19" spans="1:11" x14ac:dyDescent="0.25">
      <c r="A19" s="65">
        <v>3</v>
      </c>
      <c r="B19" s="67" t="s">
        <v>63</v>
      </c>
      <c r="C19" s="87" t="s">
        <v>49</v>
      </c>
      <c r="D19" s="88">
        <v>10.8</v>
      </c>
      <c r="E19" s="41">
        <v>12.3</v>
      </c>
      <c r="F19" s="41">
        <v>12.4</v>
      </c>
      <c r="G19" s="41">
        <v>11.5</v>
      </c>
      <c r="H19" s="63">
        <f>SUM(C19:G19)</f>
        <v>47</v>
      </c>
      <c r="I19" s="64" t="s">
        <v>8</v>
      </c>
      <c r="J19" s="66" t="s">
        <v>142</v>
      </c>
      <c r="K19" s="3"/>
    </row>
    <row r="20" spans="1:11" x14ac:dyDescent="0.25">
      <c r="A20" s="34"/>
      <c r="B20" s="67" t="s">
        <v>61</v>
      </c>
      <c r="C20" s="87" t="s">
        <v>49</v>
      </c>
      <c r="D20" s="88">
        <v>11.5</v>
      </c>
      <c r="E20" s="41">
        <v>11</v>
      </c>
      <c r="F20" s="41">
        <v>11.6</v>
      </c>
      <c r="G20" s="41">
        <v>11.6</v>
      </c>
      <c r="H20" s="63">
        <f>SUM(C20:G20)</f>
        <v>45.7</v>
      </c>
      <c r="I20" s="64" t="s">
        <v>9</v>
      </c>
      <c r="J20" s="29"/>
      <c r="K20" s="3"/>
    </row>
    <row r="21" spans="1:11" x14ac:dyDescent="0.25">
      <c r="A21" s="34"/>
      <c r="B21" s="67" t="s">
        <v>62</v>
      </c>
      <c r="C21" s="87" t="s">
        <v>49</v>
      </c>
      <c r="D21" s="88">
        <v>9.8000000000000007</v>
      </c>
      <c r="E21" s="41">
        <v>11.4</v>
      </c>
      <c r="F21" s="41">
        <v>11</v>
      </c>
      <c r="G21" s="41">
        <v>12.3</v>
      </c>
      <c r="H21" s="63">
        <f>SUM(C21:G21)</f>
        <v>44.5</v>
      </c>
      <c r="I21" s="64" t="s">
        <v>10</v>
      </c>
      <c r="J21" s="29"/>
      <c r="K21" s="3"/>
    </row>
    <row r="22" spans="1:11" x14ac:dyDescent="0.25">
      <c r="A22" s="34"/>
      <c r="B22" s="67" t="s">
        <v>64</v>
      </c>
      <c r="C22" s="87" t="s">
        <v>49</v>
      </c>
      <c r="D22" s="88">
        <v>12</v>
      </c>
      <c r="E22" s="41">
        <v>10.4</v>
      </c>
      <c r="F22" s="41">
        <v>8.5</v>
      </c>
      <c r="G22" s="41">
        <v>11</v>
      </c>
      <c r="H22" s="63">
        <f>SUM(C22:G22)</f>
        <v>41.9</v>
      </c>
      <c r="I22" s="42"/>
      <c r="J22" s="29"/>
      <c r="K22" s="20"/>
    </row>
    <row r="23" spans="1:11" ht="18.75" x14ac:dyDescent="0.3">
      <c r="A23" s="34"/>
      <c r="B23" s="92"/>
      <c r="C23" s="91"/>
      <c r="D23" s="59"/>
      <c r="E23" s="37"/>
      <c r="F23" s="37"/>
      <c r="G23" s="37"/>
      <c r="H23" s="42"/>
      <c r="I23" s="42"/>
      <c r="J23" s="29"/>
      <c r="K23" s="20"/>
    </row>
    <row r="24" spans="1:11" x14ac:dyDescent="0.25">
      <c r="A24" s="34"/>
      <c r="B24" s="49"/>
      <c r="C24" s="91"/>
      <c r="D24" s="91"/>
      <c r="E24" s="37"/>
      <c r="F24" s="37"/>
      <c r="G24" s="37"/>
      <c r="H24" s="42"/>
      <c r="I24" s="42"/>
      <c r="J24" s="29"/>
    </row>
    <row r="25" spans="1:11" x14ac:dyDescent="0.25">
      <c r="A25" s="94">
        <v>4</v>
      </c>
      <c r="B25" s="67" t="s">
        <v>29</v>
      </c>
      <c r="C25" s="61" t="s">
        <v>74</v>
      </c>
      <c r="D25" s="41">
        <v>12.6</v>
      </c>
      <c r="E25" s="41">
        <v>12</v>
      </c>
      <c r="F25" s="41">
        <v>12.4</v>
      </c>
      <c r="G25" s="41">
        <v>12.5</v>
      </c>
      <c r="H25" s="63">
        <f t="shared" ref="H25:H31" si="2">SUM(D25:G25)</f>
        <v>49.5</v>
      </c>
      <c r="I25" s="64" t="s">
        <v>8</v>
      </c>
      <c r="J25" s="29"/>
    </row>
    <row r="26" spans="1:11" x14ac:dyDescent="0.25">
      <c r="A26" s="34"/>
      <c r="B26" s="67" t="s">
        <v>71</v>
      </c>
      <c r="C26" s="61" t="s">
        <v>69</v>
      </c>
      <c r="D26" s="41">
        <v>11.5</v>
      </c>
      <c r="E26" s="41">
        <v>10.6</v>
      </c>
      <c r="F26" s="41">
        <v>12.6</v>
      </c>
      <c r="G26" s="41">
        <v>11.1</v>
      </c>
      <c r="H26" s="63">
        <f t="shared" si="2"/>
        <v>45.800000000000004</v>
      </c>
      <c r="I26" s="64" t="s">
        <v>9</v>
      </c>
      <c r="J26" s="29"/>
    </row>
    <row r="27" spans="1:11" x14ac:dyDescent="0.25">
      <c r="A27" s="34"/>
      <c r="B27" s="67" t="s">
        <v>67</v>
      </c>
      <c r="C27" s="61" t="s">
        <v>68</v>
      </c>
      <c r="D27" s="41">
        <v>11.1</v>
      </c>
      <c r="E27" s="41">
        <v>12.2</v>
      </c>
      <c r="F27" s="41">
        <v>10.199999999999999</v>
      </c>
      <c r="G27" s="41">
        <v>11.4</v>
      </c>
      <c r="H27" s="63">
        <f t="shared" si="2"/>
        <v>44.9</v>
      </c>
      <c r="I27" s="64" t="s">
        <v>10</v>
      </c>
      <c r="J27" s="29"/>
    </row>
    <row r="28" spans="1:11" s="2" customFormat="1" x14ac:dyDescent="0.25">
      <c r="A28" s="34"/>
      <c r="B28" s="67" t="s">
        <v>26</v>
      </c>
      <c r="C28" s="61" t="s">
        <v>69</v>
      </c>
      <c r="D28" s="41">
        <v>11.4</v>
      </c>
      <c r="E28" s="41">
        <v>9</v>
      </c>
      <c r="F28" s="41">
        <v>11.3</v>
      </c>
      <c r="G28" s="41">
        <v>12.2</v>
      </c>
      <c r="H28" s="63">
        <f t="shared" si="2"/>
        <v>43.9</v>
      </c>
      <c r="I28" s="42"/>
      <c r="J28" s="29"/>
      <c r="K28" s="10"/>
    </row>
    <row r="29" spans="1:11" s="2" customFormat="1" x14ac:dyDescent="0.25">
      <c r="A29" s="34"/>
      <c r="B29" s="67" t="s">
        <v>73</v>
      </c>
      <c r="C29" s="61" t="s">
        <v>69</v>
      </c>
      <c r="D29" s="41">
        <v>10.6</v>
      </c>
      <c r="E29" s="41">
        <v>8.8000000000000007</v>
      </c>
      <c r="F29" s="41">
        <v>12.2</v>
      </c>
      <c r="G29" s="41">
        <v>11.1</v>
      </c>
      <c r="H29" s="63">
        <f t="shared" si="2"/>
        <v>42.699999999999996</v>
      </c>
      <c r="I29" s="42"/>
      <c r="J29" s="29"/>
      <c r="K29" s="10"/>
    </row>
    <row r="30" spans="1:11" s="2" customFormat="1" x14ac:dyDescent="0.25">
      <c r="A30" s="34"/>
      <c r="B30" s="67" t="s">
        <v>70</v>
      </c>
      <c r="C30" s="61" t="s">
        <v>69</v>
      </c>
      <c r="D30" s="41">
        <v>10.4</v>
      </c>
      <c r="E30" s="41">
        <v>10.5</v>
      </c>
      <c r="F30" s="41">
        <v>9.1999999999999993</v>
      </c>
      <c r="G30" s="41">
        <v>11.7</v>
      </c>
      <c r="H30" s="63">
        <f t="shared" si="2"/>
        <v>41.8</v>
      </c>
      <c r="I30" s="42"/>
      <c r="J30" s="29"/>
      <c r="K30" s="10"/>
    </row>
    <row r="31" spans="1:11" s="2" customFormat="1" x14ac:dyDescent="0.25">
      <c r="A31" s="34"/>
      <c r="B31" s="67" t="s">
        <v>72</v>
      </c>
      <c r="C31" s="61" t="s">
        <v>69</v>
      </c>
      <c r="D31" s="41">
        <v>10.4</v>
      </c>
      <c r="E31" s="41">
        <v>8</v>
      </c>
      <c r="F31" s="41">
        <v>7.9</v>
      </c>
      <c r="G31" s="41">
        <v>10.6</v>
      </c>
      <c r="H31" s="63">
        <f t="shared" si="2"/>
        <v>36.9</v>
      </c>
      <c r="I31" s="42"/>
      <c r="J31" s="29"/>
      <c r="K31" s="10"/>
    </row>
    <row r="32" spans="1:11" s="2" customFormat="1" x14ac:dyDescent="0.25">
      <c r="A32" s="34"/>
      <c r="B32" s="47"/>
      <c r="C32" s="38"/>
      <c r="D32" s="37"/>
      <c r="E32" s="37"/>
      <c r="F32" s="37"/>
      <c r="G32" s="37"/>
      <c r="H32" s="42"/>
      <c r="I32" s="42"/>
      <c r="J32" s="29"/>
      <c r="K32" s="10"/>
    </row>
    <row r="33" spans="1:11" s="2" customFormat="1" x14ac:dyDescent="0.25">
      <c r="A33" s="34"/>
      <c r="B33" s="47"/>
      <c r="C33" s="38"/>
      <c r="D33" s="37"/>
      <c r="E33" s="37"/>
      <c r="F33" s="37"/>
      <c r="G33" s="37"/>
      <c r="H33" s="42"/>
      <c r="I33" s="42"/>
      <c r="J33" s="29"/>
      <c r="K33" s="10"/>
    </row>
    <row r="34" spans="1:11" s="2" customFormat="1" x14ac:dyDescent="0.25">
      <c r="A34" s="34"/>
      <c r="B34" s="49"/>
      <c r="C34" s="36"/>
      <c r="D34" s="37"/>
      <c r="E34" s="37"/>
      <c r="F34" s="37"/>
      <c r="G34" s="37"/>
      <c r="H34" s="42"/>
      <c r="I34" s="42"/>
      <c r="J34" s="29"/>
      <c r="K34" s="10"/>
    </row>
    <row r="35" spans="1:11" s="2" customFormat="1" x14ac:dyDescent="0.25">
      <c r="A35" s="34"/>
      <c r="B35" s="49"/>
      <c r="C35" s="36"/>
      <c r="D35" s="37"/>
      <c r="E35" s="37"/>
      <c r="F35" s="37"/>
      <c r="G35" s="37"/>
      <c r="H35" s="42"/>
      <c r="I35" s="42"/>
      <c r="J35" s="29"/>
      <c r="K35" s="10"/>
    </row>
    <row r="36" spans="1:11" s="2" customFormat="1" ht="26.25" x14ac:dyDescent="0.4">
      <c r="A36" s="34"/>
      <c r="B36" s="89"/>
      <c r="C36" s="90"/>
      <c r="D36" s="37"/>
      <c r="E36" s="37"/>
      <c r="F36" s="37"/>
      <c r="G36" s="37"/>
      <c r="H36" s="42"/>
      <c r="I36" s="42"/>
      <c r="J36" s="29"/>
      <c r="K36" s="10"/>
    </row>
    <row r="37" spans="1:11" s="2" customFormat="1" x14ac:dyDescent="0.25">
      <c r="A37" s="4"/>
      <c r="B37" s="50"/>
      <c r="C37" s="3"/>
      <c r="D37" s="19"/>
      <c r="E37" s="19"/>
      <c r="F37" s="19"/>
      <c r="G37" s="19"/>
      <c r="H37" s="15"/>
      <c r="I37" s="15"/>
      <c r="K37" s="10"/>
    </row>
    <row r="38" spans="1:11" s="2" customFormat="1" x14ac:dyDescent="0.25">
      <c r="A38" s="4"/>
      <c r="B38" s="49"/>
      <c r="C38" s="3"/>
      <c r="D38" s="19"/>
      <c r="E38" s="19"/>
      <c r="F38" s="19"/>
      <c r="G38" s="19"/>
      <c r="H38" s="15"/>
      <c r="I38" s="15"/>
      <c r="K38" s="10"/>
    </row>
    <row r="39" spans="1:11" s="2" customFormat="1" x14ac:dyDescent="0.25">
      <c r="A39" s="25"/>
      <c r="B39" s="93"/>
      <c r="C39" s="24"/>
      <c r="D39" s="19"/>
      <c r="E39" s="19"/>
      <c r="F39" s="19"/>
      <c r="G39" s="19"/>
      <c r="H39" s="15"/>
      <c r="I39" s="15"/>
      <c r="K39" s="10"/>
    </row>
    <row r="40" spans="1:11" s="2" customFormat="1" x14ac:dyDescent="0.25">
      <c r="A40" s="25"/>
      <c r="B40" s="48"/>
      <c r="C40" s="24"/>
      <c r="D40" s="27"/>
      <c r="E40" s="27"/>
      <c r="F40" s="27"/>
      <c r="G40" s="27"/>
      <c r="H40" s="28"/>
      <c r="I40" s="28"/>
      <c r="J40" s="29"/>
      <c r="K40" s="30"/>
    </row>
    <row r="41" spans="1:11" s="2" customFormat="1" x14ac:dyDescent="0.25">
      <c r="A41" s="25"/>
      <c r="B41" s="48"/>
      <c r="C41" s="24"/>
      <c r="D41" s="19"/>
      <c r="E41" s="19"/>
      <c r="F41" s="19"/>
      <c r="G41" s="19"/>
      <c r="H41" s="15"/>
      <c r="I41" s="15"/>
      <c r="K41" s="10"/>
    </row>
    <row r="42" spans="1:11" s="2" customFormat="1" x14ac:dyDescent="0.25">
      <c r="A42" s="25"/>
      <c r="B42" s="48"/>
      <c r="C42" s="24"/>
      <c r="D42" s="19"/>
      <c r="E42" s="19"/>
      <c r="F42" s="19"/>
      <c r="G42" s="19"/>
      <c r="H42" s="15"/>
      <c r="I42" s="15"/>
      <c r="K42" s="10"/>
    </row>
    <row r="43" spans="1:11" s="2" customFormat="1" x14ac:dyDescent="0.25">
      <c r="A43" s="25"/>
      <c r="B43" s="48"/>
      <c r="C43" s="24"/>
      <c r="D43" s="19"/>
      <c r="E43" s="19"/>
      <c r="F43" s="19"/>
      <c r="G43" s="19"/>
      <c r="H43" s="15"/>
      <c r="I43" s="15"/>
      <c r="K43" s="10"/>
    </row>
    <row r="44" spans="1:11" s="2" customFormat="1" x14ac:dyDescent="0.25">
      <c r="A44" s="25"/>
      <c r="B44" s="48"/>
      <c r="C44" s="24"/>
      <c r="D44" s="19"/>
      <c r="E44" s="19"/>
      <c r="F44" s="19"/>
      <c r="G44" s="19"/>
      <c r="H44" s="15"/>
      <c r="I44" s="15"/>
      <c r="K44" s="10"/>
    </row>
    <row r="45" spans="1:11" s="2" customFormat="1" x14ac:dyDescent="0.25">
      <c r="A45" s="25"/>
      <c r="B45" s="48"/>
      <c r="C45" s="24"/>
      <c r="D45" s="19"/>
      <c r="E45" s="19"/>
      <c r="F45" s="19"/>
      <c r="G45" s="19"/>
      <c r="H45" s="15"/>
      <c r="I45" s="15"/>
      <c r="K45" s="10"/>
    </row>
    <row r="46" spans="1:11" x14ac:dyDescent="0.25">
      <c r="A46" s="25"/>
      <c r="B46" s="48"/>
      <c r="C46" s="24"/>
    </row>
    <row r="47" spans="1:11" x14ac:dyDescent="0.25">
      <c r="A47" s="25"/>
      <c r="B47" s="48"/>
      <c r="C47" s="24"/>
    </row>
    <row r="48" spans="1:11" x14ac:dyDescent="0.25">
      <c r="A48" s="25"/>
      <c r="B48" s="48"/>
      <c r="C48" s="24"/>
    </row>
    <row r="49" spans="1:11" x14ac:dyDescent="0.25">
      <c r="A49" s="25"/>
      <c r="B49" s="48"/>
      <c r="C49" s="24"/>
    </row>
    <row r="50" spans="1:11" x14ac:dyDescent="0.25">
      <c r="A50" s="25"/>
      <c r="B50" s="48"/>
      <c r="C50" s="24"/>
    </row>
    <row r="51" spans="1:11" x14ac:dyDescent="0.25">
      <c r="A51" s="25"/>
      <c r="B51" s="48"/>
      <c r="C51" s="24"/>
    </row>
    <row r="52" spans="1:11" x14ac:dyDescent="0.25">
      <c r="A52" s="25"/>
      <c r="B52" s="48"/>
      <c r="C52" s="24"/>
    </row>
    <row r="53" spans="1:11" s="26" customFormat="1" x14ac:dyDescent="0.25">
      <c r="A53" s="25"/>
      <c r="B53" s="48"/>
      <c r="C53" s="24"/>
      <c r="D53" s="19"/>
      <c r="E53" s="19"/>
      <c r="F53" s="19"/>
      <c r="G53" s="19"/>
      <c r="H53" s="15"/>
      <c r="I53" s="15"/>
      <c r="J53" s="2"/>
      <c r="K53" s="10"/>
    </row>
    <row r="54" spans="1:11" x14ac:dyDescent="0.25">
      <c r="A54" s="25"/>
      <c r="B54" s="48"/>
      <c r="C54" s="24"/>
    </row>
    <row r="55" spans="1:11" x14ac:dyDescent="0.25">
      <c r="A55" s="25"/>
      <c r="B55" s="51"/>
      <c r="C55" s="26"/>
    </row>
    <row r="56" spans="1:11" x14ac:dyDescent="0.25">
      <c r="A56" s="25"/>
      <c r="B56" s="51"/>
      <c r="C56" s="26"/>
    </row>
  </sheetData>
  <sortState ref="B26:I33">
    <sortCondition descending="1" ref="H26:H33"/>
  </sortState>
  <pageMargins left="0.39370078740157483" right="0.39370078740157483" top="0.39370078740157483" bottom="0.39370078740157483" header="0.31496062992125984" footer="0.31496062992125984"/>
  <pageSetup paperSize="9" scale="86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zoomScale="90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J17" sqref="J17"/>
    </sheetView>
  </sheetViews>
  <sheetFormatPr defaultRowHeight="18" x14ac:dyDescent="0.25"/>
  <cols>
    <col min="1" max="1" width="6.5703125" style="4" customWidth="1"/>
    <col min="2" max="2" width="29.5703125" style="50" customWidth="1"/>
    <col min="3" max="3" width="13.5703125" style="3" customWidth="1"/>
    <col min="4" max="6" width="9.140625" style="19"/>
    <col min="7" max="7" width="11.42578125" style="19" bestFit="1" customWidth="1"/>
    <col min="8" max="8" width="9.140625" style="15"/>
    <col min="9" max="9" width="11" style="15" customWidth="1"/>
    <col min="10" max="10" width="11" style="2" customWidth="1"/>
    <col min="11" max="11" width="11.28515625" style="10" customWidth="1"/>
    <col min="12" max="16384" width="9.140625" style="3"/>
  </cols>
  <sheetData>
    <row r="1" spans="1:11" s="2" customFormat="1" x14ac:dyDescent="0.25">
      <c r="A1" s="101" t="s">
        <v>7</v>
      </c>
      <c r="B1" s="9" t="s">
        <v>0</v>
      </c>
      <c r="C1" s="102" t="s">
        <v>85</v>
      </c>
      <c r="D1" s="103" t="s">
        <v>2</v>
      </c>
      <c r="E1" s="103" t="s">
        <v>3</v>
      </c>
      <c r="F1" s="103" t="s">
        <v>4</v>
      </c>
      <c r="G1" s="103" t="s">
        <v>6</v>
      </c>
      <c r="H1" s="104" t="s">
        <v>5</v>
      </c>
      <c r="I1" s="33"/>
      <c r="J1" s="1"/>
      <c r="K1" s="8"/>
    </row>
    <row r="2" spans="1:11" s="2" customFormat="1" x14ac:dyDescent="0.25">
      <c r="A2" s="7"/>
      <c r="B2" s="20"/>
      <c r="C2" s="11"/>
      <c r="D2" s="32"/>
      <c r="E2" s="32"/>
      <c r="F2" s="32"/>
      <c r="G2" s="32"/>
      <c r="H2" s="13"/>
      <c r="I2" s="13"/>
      <c r="K2" s="8"/>
    </row>
    <row r="3" spans="1:11" x14ac:dyDescent="0.25">
      <c r="A3" s="65">
        <v>5</v>
      </c>
      <c r="B3" s="62" t="s">
        <v>75</v>
      </c>
      <c r="C3" s="61" t="s">
        <v>12</v>
      </c>
      <c r="D3" s="41">
        <v>12.2</v>
      </c>
      <c r="E3" s="41">
        <v>13</v>
      </c>
      <c r="F3" s="41">
        <v>11</v>
      </c>
      <c r="G3" s="41">
        <v>12.5</v>
      </c>
      <c r="H3" s="63">
        <f t="shared" ref="H3:H8" si="0">SUM(D3:G3)</f>
        <v>48.7</v>
      </c>
      <c r="I3" s="64" t="s">
        <v>8</v>
      </c>
    </row>
    <row r="4" spans="1:11" x14ac:dyDescent="0.25">
      <c r="B4" s="62" t="s">
        <v>80</v>
      </c>
      <c r="C4" s="61" t="s">
        <v>12</v>
      </c>
      <c r="D4" s="41">
        <v>11.7</v>
      </c>
      <c r="E4" s="41">
        <v>12.8</v>
      </c>
      <c r="F4" s="41">
        <v>11.2</v>
      </c>
      <c r="G4" s="41">
        <v>12.5</v>
      </c>
      <c r="H4" s="63">
        <f t="shared" si="0"/>
        <v>48.2</v>
      </c>
      <c r="I4" s="64" t="s">
        <v>9</v>
      </c>
      <c r="K4" s="3"/>
    </row>
    <row r="5" spans="1:11" x14ac:dyDescent="0.25">
      <c r="A5" s="34"/>
      <c r="B5" s="62" t="s">
        <v>78</v>
      </c>
      <c r="C5" s="61" t="s">
        <v>12</v>
      </c>
      <c r="D5" s="41">
        <v>12</v>
      </c>
      <c r="E5" s="41">
        <v>12.2</v>
      </c>
      <c r="F5" s="41">
        <v>10.9</v>
      </c>
      <c r="G5" s="41">
        <v>12.2</v>
      </c>
      <c r="H5" s="63">
        <f t="shared" si="0"/>
        <v>47.3</v>
      </c>
      <c r="I5" s="64" t="s">
        <v>10</v>
      </c>
      <c r="K5" s="3"/>
    </row>
    <row r="6" spans="1:11" x14ac:dyDescent="0.25">
      <c r="A6" s="34"/>
      <c r="B6" s="62" t="s">
        <v>77</v>
      </c>
      <c r="C6" s="61" t="s">
        <v>12</v>
      </c>
      <c r="D6" s="41">
        <v>11.8</v>
      </c>
      <c r="E6" s="41">
        <v>11.5</v>
      </c>
      <c r="F6" s="41">
        <v>11.5</v>
      </c>
      <c r="G6" s="41">
        <v>11.9</v>
      </c>
      <c r="H6" s="63">
        <f t="shared" si="0"/>
        <v>46.699999999999996</v>
      </c>
      <c r="I6" s="42"/>
      <c r="K6" s="3"/>
    </row>
    <row r="7" spans="1:11" x14ac:dyDescent="0.25">
      <c r="A7" s="34"/>
      <c r="B7" s="62" t="s">
        <v>79</v>
      </c>
      <c r="C7" s="61" t="s">
        <v>12</v>
      </c>
      <c r="D7" s="41">
        <v>11.4</v>
      </c>
      <c r="E7" s="41">
        <v>11.7</v>
      </c>
      <c r="F7" s="41">
        <v>10.7</v>
      </c>
      <c r="G7" s="41">
        <v>12.2</v>
      </c>
      <c r="H7" s="63">
        <f t="shared" si="0"/>
        <v>46</v>
      </c>
      <c r="I7" s="42"/>
    </row>
    <row r="8" spans="1:11" x14ac:dyDescent="0.25">
      <c r="A8" s="34"/>
      <c r="B8" s="62" t="s">
        <v>76</v>
      </c>
      <c r="C8" s="61" t="s">
        <v>12</v>
      </c>
      <c r="D8" s="41">
        <v>11.3</v>
      </c>
      <c r="E8" s="41">
        <v>11.8</v>
      </c>
      <c r="F8" s="41">
        <v>10.4</v>
      </c>
      <c r="G8" s="41">
        <v>12.1</v>
      </c>
      <c r="H8" s="63">
        <f t="shared" si="0"/>
        <v>45.6</v>
      </c>
      <c r="I8" s="42"/>
    </row>
    <row r="9" spans="1:11" x14ac:dyDescent="0.25">
      <c r="A9" s="34"/>
      <c r="B9" s="47"/>
      <c r="C9" s="31"/>
      <c r="D9" s="37"/>
      <c r="E9" s="37"/>
      <c r="F9" s="37"/>
      <c r="G9" s="37"/>
      <c r="H9" s="42"/>
      <c r="I9" s="42"/>
      <c r="J9" s="20"/>
      <c r="K9" s="20"/>
    </row>
    <row r="10" spans="1:11" x14ac:dyDescent="0.25">
      <c r="A10" s="34"/>
      <c r="B10" s="47"/>
      <c r="C10" s="31"/>
      <c r="D10" s="37"/>
      <c r="E10" s="37"/>
      <c r="F10" s="37"/>
      <c r="G10" s="37"/>
      <c r="H10" s="42"/>
      <c r="I10" s="42"/>
      <c r="J10" s="20"/>
      <c r="K10" s="20"/>
    </row>
    <row r="11" spans="1:11" x14ac:dyDescent="0.25">
      <c r="A11" s="65">
        <v>6</v>
      </c>
      <c r="B11" s="62" t="s">
        <v>81</v>
      </c>
      <c r="C11" s="61" t="s">
        <v>82</v>
      </c>
      <c r="D11" s="41">
        <v>12.8</v>
      </c>
      <c r="E11" s="41">
        <v>11.3</v>
      </c>
      <c r="F11" s="41">
        <v>10.9</v>
      </c>
      <c r="G11" s="41">
        <v>10.8</v>
      </c>
      <c r="H11" s="63">
        <f>SUM(D11:G11)</f>
        <v>45.8</v>
      </c>
      <c r="I11" s="64" t="s">
        <v>8</v>
      </c>
    </row>
    <row r="12" spans="1:11" x14ac:dyDescent="0.25">
      <c r="A12" s="34"/>
      <c r="B12" s="62" t="s">
        <v>84</v>
      </c>
      <c r="C12" s="61" t="s">
        <v>82</v>
      </c>
      <c r="D12" s="41">
        <v>12.7</v>
      </c>
      <c r="E12" s="41">
        <v>11.5</v>
      </c>
      <c r="F12" s="41">
        <v>9.6999999999999993</v>
      </c>
      <c r="G12" s="41">
        <v>11.8</v>
      </c>
      <c r="H12" s="63">
        <f>SUM(D12:G12)</f>
        <v>45.7</v>
      </c>
      <c r="I12" s="64" t="s">
        <v>9</v>
      </c>
    </row>
    <row r="13" spans="1:11" ht="18.75" customHeight="1" x14ac:dyDescent="0.25">
      <c r="A13" s="34"/>
      <c r="B13" s="62" t="s">
        <v>11</v>
      </c>
      <c r="C13" s="61" t="s">
        <v>82</v>
      </c>
      <c r="D13" s="41">
        <v>11.5</v>
      </c>
      <c r="E13" s="41">
        <v>11.8</v>
      </c>
      <c r="F13" s="41">
        <v>10.5</v>
      </c>
      <c r="G13" s="41">
        <v>10.7</v>
      </c>
      <c r="H13" s="63">
        <f>SUM(D13:G13)</f>
        <v>44.5</v>
      </c>
      <c r="I13" s="64" t="s">
        <v>10</v>
      </c>
    </row>
    <row r="14" spans="1:11" x14ac:dyDescent="0.25">
      <c r="A14" s="34"/>
      <c r="B14" s="62" t="s">
        <v>83</v>
      </c>
      <c r="C14" s="61" t="s">
        <v>82</v>
      </c>
      <c r="D14" s="41">
        <v>11.1</v>
      </c>
      <c r="E14" s="41">
        <v>10.4</v>
      </c>
      <c r="F14" s="41">
        <v>10.7</v>
      </c>
      <c r="G14" s="41">
        <v>10.199999999999999</v>
      </c>
      <c r="H14" s="63">
        <f>SUM(D14:G14)</f>
        <v>42.400000000000006</v>
      </c>
      <c r="I14" s="42"/>
    </row>
    <row r="15" spans="1:11" x14ac:dyDescent="0.25">
      <c r="A15" s="34"/>
      <c r="B15" s="58"/>
      <c r="C15" s="38"/>
      <c r="D15" s="37"/>
      <c r="E15" s="37"/>
      <c r="F15" s="37"/>
      <c r="G15" s="37"/>
      <c r="H15" s="42"/>
      <c r="I15" s="42"/>
    </row>
    <row r="16" spans="1:11" x14ac:dyDescent="0.25">
      <c r="A16" s="34"/>
      <c r="B16" s="49"/>
      <c r="C16" s="36"/>
      <c r="D16" s="37"/>
      <c r="E16" s="37"/>
      <c r="F16" s="37"/>
      <c r="G16" s="37"/>
      <c r="H16" s="42"/>
      <c r="I16" s="42"/>
    </row>
    <row r="17" spans="1:11" x14ac:dyDescent="0.25">
      <c r="A17" s="65">
        <v>7</v>
      </c>
      <c r="B17" s="67" t="s">
        <v>45</v>
      </c>
      <c r="C17" s="61" t="s">
        <v>90</v>
      </c>
      <c r="D17" s="41">
        <v>13.2</v>
      </c>
      <c r="E17" s="41">
        <v>12.7</v>
      </c>
      <c r="F17" s="41">
        <v>10.6</v>
      </c>
      <c r="G17" s="41">
        <v>12</v>
      </c>
      <c r="H17" s="63">
        <f>SUM(D17:G17)</f>
        <v>48.5</v>
      </c>
      <c r="I17" s="64" t="s">
        <v>8</v>
      </c>
      <c r="J17" s="66" t="s">
        <v>142</v>
      </c>
    </row>
    <row r="18" spans="1:11" x14ac:dyDescent="0.25">
      <c r="A18" s="34"/>
      <c r="B18" s="67" t="s">
        <v>27</v>
      </c>
      <c r="C18" s="61" t="s">
        <v>86</v>
      </c>
      <c r="D18" s="41">
        <v>11.8</v>
      </c>
      <c r="E18" s="41">
        <v>11.8</v>
      </c>
      <c r="F18" s="41">
        <v>11.6</v>
      </c>
      <c r="G18" s="41">
        <v>12.6</v>
      </c>
      <c r="H18" s="63">
        <f>SUM(D18:G18)</f>
        <v>47.800000000000004</v>
      </c>
      <c r="I18" s="64" t="s">
        <v>9</v>
      </c>
    </row>
    <row r="19" spans="1:11" x14ac:dyDescent="0.25">
      <c r="A19" s="34"/>
      <c r="B19" s="67" t="s">
        <v>46</v>
      </c>
      <c r="C19" s="61" t="s">
        <v>90</v>
      </c>
      <c r="D19" s="41">
        <v>13.1</v>
      </c>
      <c r="E19" s="41">
        <v>10.6</v>
      </c>
      <c r="F19" s="41">
        <v>10.5</v>
      </c>
      <c r="G19" s="41">
        <v>12.7</v>
      </c>
      <c r="H19" s="63">
        <f>SUM(D19:G19)</f>
        <v>46.900000000000006</v>
      </c>
      <c r="I19" s="64" t="s">
        <v>10</v>
      </c>
    </row>
    <row r="20" spans="1:11" x14ac:dyDescent="0.25">
      <c r="A20" s="34"/>
      <c r="B20" s="67" t="s">
        <v>87</v>
      </c>
      <c r="C20" s="61" t="s">
        <v>88</v>
      </c>
      <c r="D20" s="41">
        <v>12</v>
      </c>
      <c r="E20" s="41">
        <v>12.1</v>
      </c>
      <c r="F20" s="41">
        <v>10.7</v>
      </c>
      <c r="G20" s="41">
        <v>11.9</v>
      </c>
      <c r="H20" s="63">
        <f>SUM(D20:G20)</f>
        <v>46.699999999999996</v>
      </c>
      <c r="I20" s="42"/>
      <c r="K20" s="20"/>
    </row>
    <row r="21" spans="1:11" x14ac:dyDescent="0.25">
      <c r="A21" s="34"/>
      <c r="B21" s="67" t="s">
        <v>89</v>
      </c>
      <c r="C21" s="61" t="s">
        <v>88</v>
      </c>
      <c r="D21" s="41">
        <v>12.7</v>
      </c>
      <c r="E21" s="41">
        <v>9.4</v>
      </c>
      <c r="F21" s="41">
        <v>9.6999999999999993</v>
      </c>
      <c r="G21" s="41">
        <v>11.6</v>
      </c>
      <c r="H21" s="63">
        <f>SUM(D21:G21)</f>
        <v>43.4</v>
      </c>
      <c r="I21" s="42"/>
      <c r="K21" s="20"/>
    </row>
    <row r="22" spans="1:11" x14ac:dyDescent="0.25">
      <c r="A22" s="34"/>
      <c r="B22" s="49"/>
      <c r="C22" s="39"/>
      <c r="D22" s="37"/>
      <c r="E22" s="37"/>
      <c r="F22" s="37"/>
      <c r="G22" s="37"/>
      <c r="H22" s="42"/>
      <c r="I22" s="42"/>
    </row>
    <row r="23" spans="1:11" x14ac:dyDescent="0.25">
      <c r="A23" s="34"/>
      <c r="B23" s="49"/>
      <c r="C23" s="36"/>
      <c r="D23" s="37"/>
      <c r="E23" s="37"/>
      <c r="F23" s="37"/>
      <c r="G23" s="37"/>
      <c r="H23" s="42"/>
      <c r="I23" s="42"/>
    </row>
    <row r="24" spans="1:11" x14ac:dyDescent="0.25">
      <c r="A24" s="65">
        <v>8</v>
      </c>
      <c r="B24" s="67" t="s">
        <v>31</v>
      </c>
      <c r="C24" s="61" t="s">
        <v>94</v>
      </c>
      <c r="D24" s="41">
        <v>10.4</v>
      </c>
      <c r="E24" s="41">
        <v>12.8</v>
      </c>
      <c r="F24" s="41">
        <v>10.9</v>
      </c>
      <c r="G24" s="41">
        <v>11</v>
      </c>
      <c r="H24" s="63">
        <f>SUM(D24:G24)</f>
        <v>45.1</v>
      </c>
      <c r="I24" s="64" t="s">
        <v>8</v>
      </c>
    </row>
    <row r="25" spans="1:11" x14ac:dyDescent="0.25">
      <c r="A25" s="34"/>
      <c r="B25" s="67" t="s">
        <v>92</v>
      </c>
      <c r="C25" s="61" t="s">
        <v>93</v>
      </c>
      <c r="D25" s="41">
        <v>12.1</v>
      </c>
      <c r="E25" s="41">
        <v>12.9</v>
      </c>
      <c r="F25" s="41">
        <v>9.8000000000000007</v>
      </c>
      <c r="G25" s="41">
        <v>10</v>
      </c>
      <c r="H25" s="63">
        <f>SUM(D25:G25)</f>
        <v>44.8</v>
      </c>
      <c r="I25" s="64" t="s">
        <v>9</v>
      </c>
    </row>
    <row r="26" spans="1:11" x14ac:dyDescent="0.25">
      <c r="A26" s="34"/>
      <c r="B26" s="67" t="s">
        <v>30</v>
      </c>
      <c r="C26" s="61" t="s">
        <v>94</v>
      </c>
      <c r="D26" s="41">
        <v>9.4</v>
      </c>
      <c r="E26" s="41">
        <v>12</v>
      </c>
      <c r="F26" s="41">
        <v>10.3</v>
      </c>
      <c r="G26" s="41">
        <v>11.1</v>
      </c>
      <c r="H26" s="63">
        <f>SUM(D26:G26)</f>
        <v>42.8</v>
      </c>
      <c r="I26" s="64" t="s">
        <v>10</v>
      </c>
    </row>
    <row r="27" spans="1:11" x14ac:dyDescent="0.25">
      <c r="A27" s="34"/>
      <c r="B27" s="67" t="s">
        <v>43</v>
      </c>
      <c r="C27" s="61" t="s">
        <v>94</v>
      </c>
      <c r="D27" s="41">
        <v>10.5</v>
      </c>
      <c r="E27" s="41">
        <v>12.4</v>
      </c>
      <c r="F27" s="41">
        <v>10.6</v>
      </c>
      <c r="G27" s="41">
        <v>9.1999999999999993</v>
      </c>
      <c r="H27" s="63">
        <f>SUM(D27:G27)</f>
        <v>42.7</v>
      </c>
      <c r="I27" s="42"/>
    </row>
    <row r="28" spans="1:11" x14ac:dyDescent="0.25">
      <c r="A28" s="34"/>
      <c r="B28" s="67" t="s">
        <v>22</v>
      </c>
      <c r="C28" s="61" t="s">
        <v>91</v>
      </c>
      <c r="D28" s="41">
        <v>13.1</v>
      </c>
      <c r="E28" s="41">
        <v>12.1</v>
      </c>
      <c r="F28" s="41">
        <v>10</v>
      </c>
      <c r="G28" s="41">
        <v>6</v>
      </c>
      <c r="H28" s="63">
        <f>SUM(D28:G28)</f>
        <v>41.2</v>
      </c>
      <c r="I28" s="42"/>
    </row>
    <row r="29" spans="1:11" x14ac:dyDescent="0.25">
      <c r="A29" s="34"/>
      <c r="B29" s="47"/>
      <c r="C29" s="31"/>
      <c r="D29" s="37"/>
      <c r="E29" s="37"/>
      <c r="F29" s="37"/>
      <c r="G29" s="37"/>
      <c r="H29" s="42"/>
      <c r="I29" s="42"/>
    </row>
    <row r="30" spans="1:11" x14ac:dyDescent="0.25">
      <c r="A30" s="29"/>
      <c r="B30" s="47"/>
      <c r="C30" s="31"/>
      <c r="D30" s="37"/>
      <c r="E30" s="37"/>
      <c r="F30" s="37"/>
      <c r="G30" s="37"/>
      <c r="H30" s="42"/>
      <c r="I30" s="42"/>
    </row>
    <row r="31" spans="1:11" x14ac:dyDescent="0.25">
      <c r="A31" s="34"/>
      <c r="B31" s="49"/>
      <c r="C31" s="36"/>
      <c r="D31" s="37"/>
      <c r="E31" s="37"/>
      <c r="F31" s="37"/>
      <c r="G31" s="37"/>
      <c r="H31" s="42"/>
      <c r="I31" s="42"/>
    </row>
    <row r="32" spans="1:11" x14ac:dyDescent="0.25">
      <c r="A32" s="34"/>
      <c r="B32" s="49"/>
      <c r="C32" s="36"/>
      <c r="D32" s="37"/>
      <c r="E32" s="37"/>
      <c r="F32" s="37"/>
      <c r="G32" s="37"/>
      <c r="H32" s="42"/>
      <c r="I32" s="42"/>
    </row>
    <row r="33" spans="1:9" x14ac:dyDescent="0.25">
      <c r="A33" s="34"/>
      <c r="B33" s="49"/>
      <c r="C33" s="36"/>
      <c r="D33" s="37"/>
      <c r="E33" s="37"/>
      <c r="F33" s="37"/>
      <c r="G33" s="37"/>
      <c r="H33" s="42"/>
      <c r="I33" s="42"/>
    </row>
    <row r="34" spans="1:9" ht="20.25" x14ac:dyDescent="0.3">
      <c r="A34" s="34"/>
      <c r="B34" s="56"/>
      <c r="C34" s="95"/>
      <c r="D34" s="56"/>
      <c r="E34" s="56"/>
      <c r="F34" s="56"/>
      <c r="G34" s="56"/>
      <c r="H34" s="56"/>
      <c r="I34" s="56"/>
    </row>
    <row r="35" spans="1:9" x14ac:dyDescent="0.25">
      <c r="A35" s="34"/>
      <c r="B35" s="49"/>
      <c r="C35" s="36"/>
      <c r="D35" s="37"/>
      <c r="E35" s="37"/>
      <c r="F35" s="37"/>
      <c r="G35" s="37"/>
      <c r="H35" s="42"/>
      <c r="I35" s="42"/>
    </row>
    <row r="36" spans="1:9" x14ac:dyDescent="0.25">
      <c r="A36" s="34"/>
      <c r="B36" s="49"/>
      <c r="C36" s="36"/>
      <c r="D36" s="37"/>
      <c r="E36" s="37"/>
      <c r="F36" s="37"/>
      <c r="G36" s="37"/>
      <c r="H36" s="42"/>
      <c r="I36" s="42"/>
    </row>
    <row r="37" spans="1:9" x14ac:dyDescent="0.25">
      <c r="A37" s="34"/>
      <c r="B37" s="49"/>
      <c r="C37" s="36"/>
      <c r="D37" s="37"/>
      <c r="E37" s="37"/>
      <c r="F37" s="37"/>
      <c r="G37" s="37"/>
      <c r="H37" s="42"/>
      <c r="I37" s="42"/>
    </row>
    <row r="38" spans="1:9" x14ac:dyDescent="0.25">
      <c r="A38" s="7"/>
      <c r="B38" s="46"/>
      <c r="C38" s="6"/>
      <c r="D38" s="17"/>
      <c r="E38" s="17"/>
      <c r="F38" s="17"/>
      <c r="G38" s="17"/>
      <c r="H38" s="13"/>
      <c r="I38" s="13"/>
    </row>
    <row r="39" spans="1:9" x14ac:dyDescent="0.25">
      <c r="A39" s="7"/>
      <c r="B39" s="46"/>
      <c r="C39" s="6"/>
      <c r="D39" s="17"/>
      <c r="E39" s="17"/>
      <c r="F39" s="17"/>
      <c r="G39" s="17"/>
      <c r="H39" s="13"/>
      <c r="I39" s="13"/>
    </row>
    <row r="40" spans="1:9" x14ac:dyDescent="0.25">
      <c r="A40" s="7"/>
      <c r="B40" s="46"/>
      <c r="C40" s="6"/>
      <c r="D40" s="17"/>
      <c r="E40" s="17"/>
      <c r="F40" s="17"/>
      <c r="G40" s="17"/>
      <c r="H40" s="13"/>
      <c r="I40" s="13"/>
    </row>
    <row r="41" spans="1:9" x14ac:dyDescent="0.25">
      <c r="A41" s="7"/>
      <c r="B41" s="46"/>
      <c r="C41" s="6"/>
      <c r="D41" s="17"/>
      <c r="E41" s="17"/>
      <c r="F41" s="17"/>
      <c r="G41" s="17"/>
      <c r="H41" s="13"/>
      <c r="I41" s="13"/>
    </row>
    <row r="42" spans="1:9" x14ac:dyDescent="0.25">
      <c r="A42" s="7"/>
      <c r="B42" s="46"/>
      <c r="C42" s="6"/>
      <c r="D42" s="17"/>
      <c r="E42" s="17"/>
      <c r="F42" s="17"/>
      <c r="G42" s="17"/>
      <c r="H42" s="13"/>
      <c r="I42" s="13"/>
    </row>
    <row r="43" spans="1:9" x14ac:dyDescent="0.25">
      <c r="A43" s="7"/>
      <c r="B43" s="46"/>
      <c r="C43" s="6"/>
      <c r="D43" s="17"/>
      <c r="E43" s="17"/>
      <c r="F43" s="17"/>
      <c r="G43" s="17"/>
      <c r="H43" s="13"/>
      <c r="I43" s="13"/>
    </row>
    <row r="44" spans="1:9" x14ac:dyDescent="0.25">
      <c r="A44" s="7"/>
      <c r="B44" s="46"/>
      <c r="C44" s="6"/>
      <c r="D44" s="17"/>
      <c r="E44" s="17"/>
      <c r="F44" s="17"/>
      <c r="G44" s="17"/>
      <c r="H44" s="13"/>
      <c r="I44" s="13"/>
    </row>
    <row r="45" spans="1:9" x14ac:dyDescent="0.25">
      <c r="A45" s="7"/>
      <c r="B45" s="46"/>
      <c r="C45" s="6"/>
      <c r="D45" s="17"/>
      <c r="E45" s="17"/>
      <c r="F45" s="17"/>
      <c r="G45" s="17"/>
      <c r="H45" s="13"/>
      <c r="I45" s="13"/>
    </row>
    <row r="46" spans="1:9" x14ac:dyDescent="0.25">
      <c r="A46" s="7"/>
      <c r="B46" s="46"/>
      <c r="C46" s="6"/>
      <c r="D46" s="17"/>
      <c r="E46" s="17"/>
      <c r="F46" s="17"/>
      <c r="G46" s="17"/>
      <c r="H46" s="13"/>
      <c r="I46" s="13"/>
    </row>
    <row r="47" spans="1:9" x14ac:dyDescent="0.25">
      <c r="A47" s="7"/>
      <c r="B47" s="20"/>
      <c r="C47" s="2"/>
      <c r="D47" s="18"/>
      <c r="E47" s="18"/>
      <c r="F47" s="18"/>
      <c r="G47" s="18"/>
      <c r="H47" s="14"/>
      <c r="I47" s="14"/>
    </row>
  </sheetData>
  <sortState ref="B26:I30">
    <sortCondition descending="1" ref="H26:H30"/>
  </sortState>
  <phoneticPr fontId="0" type="noConversion"/>
  <pageMargins left="0.39370078740157483" right="0.39370078740157483" top="0.39370078740157483" bottom="0.39370078740157483" header="0.31496062992125984" footer="0.31496062992125984"/>
  <pageSetup paperSize="9" scale="84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zoomScale="90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J22" sqref="J22"/>
    </sheetView>
  </sheetViews>
  <sheetFormatPr defaultRowHeight="18" x14ac:dyDescent="0.25"/>
  <cols>
    <col min="1" max="1" width="6.5703125" style="4" customWidth="1"/>
    <col min="2" max="2" width="28.140625" style="50" customWidth="1"/>
    <col min="3" max="3" width="12" style="3" customWidth="1"/>
    <col min="4" max="6" width="9.140625" style="19"/>
    <col min="7" max="7" width="10.140625" style="19" bestFit="1" customWidth="1"/>
    <col min="8" max="8" width="9.140625" style="15"/>
    <col min="9" max="9" width="11" style="15" customWidth="1"/>
    <col min="10" max="10" width="11.140625" style="2" customWidth="1"/>
    <col min="11" max="11" width="11.140625" style="10" customWidth="1"/>
    <col min="12" max="16384" width="9.140625" style="3"/>
  </cols>
  <sheetData>
    <row r="1" spans="1:15" s="2" customFormat="1" x14ac:dyDescent="0.25">
      <c r="A1" s="65" t="s">
        <v>7</v>
      </c>
      <c r="B1" s="64" t="s">
        <v>0</v>
      </c>
      <c r="C1" s="99" t="s">
        <v>1</v>
      </c>
      <c r="D1" s="100" t="s">
        <v>2</v>
      </c>
      <c r="E1" s="100" t="s">
        <v>3</v>
      </c>
      <c r="F1" s="100" t="s">
        <v>4</v>
      </c>
      <c r="G1" s="100" t="s">
        <v>6</v>
      </c>
      <c r="H1" s="63" t="s">
        <v>5</v>
      </c>
      <c r="I1" s="63"/>
      <c r="K1" s="8"/>
    </row>
    <row r="2" spans="1:15" x14ac:dyDescent="0.25">
      <c r="A2" s="34"/>
      <c r="B2" s="56"/>
      <c r="C2" s="29"/>
      <c r="D2" s="59"/>
      <c r="E2" s="59"/>
      <c r="F2" s="59"/>
      <c r="G2" s="59"/>
      <c r="H2" s="60"/>
      <c r="I2" s="60"/>
    </row>
    <row r="3" spans="1:15" x14ac:dyDescent="0.25">
      <c r="A3" s="65">
        <v>9</v>
      </c>
      <c r="B3" s="67" t="s">
        <v>95</v>
      </c>
      <c r="C3" s="61" t="s">
        <v>96</v>
      </c>
      <c r="D3" s="41">
        <v>12.2</v>
      </c>
      <c r="E3" s="41">
        <v>11.4</v>
      </c>
      <c r="F3" s="41">
        <v>12.7</v>
      </c>
      <c r="G3" s="41">
        <v>12.5</v>
      </c>
      <c r="H3" s="63">
        <f t="shared" ref="H3:H11" si="0">SUM(D3:G3)</f>
        <v>48.8</v>
      </c>
      <c r="I3" s="64" t="s">
        <v>8</v>
      </c>
    </row>
    <row r="4" spans="1:15" x14ac:dyDescent="0.25">
      <c r="A4" s="34"/>
      <c r="B4" s="67" t="s">
        <v>102</v>
      </c>
      <c r="C4" s="61" t="s">
        <v>101</v>
      </c>
      <c r="D4" s="41">
        <v>10.6</v>
      </c>
      <c r="E4" s="41">
        <v>11.5</v>
      </c>
      <c r="F4" s="41">
        <v>12.2</v>
      </c>
      <c r="G4" s="41">
        <v>12.5</v>
      </c>
      <c r="H4" s="63">
        <f t="shared" si="0"/>
        <v>46.8</v>
      </c>
      <c r="I4" s="64" t="s">
        <v>9</v>
      </c>
    </row>
    <row r="5" spans="1:15" x14ac:dyDescent="0.25">
      <c r="A5" s="34"/>
      <c r="B5" s="67" t="s">
        <v>100</v>
      </c>
      <c r="C5" s="61" t="s">
        <v>96</v>
      </c>
      <c r="D5" s="41">
        <v>10.5</v>
      </c>
      <c r="E5" s="41">
        <v>11.7</v>
      </c>
      <c r="F5" s="41">
        <v>11.8</v>
      </c>
      <c r="G5" s="41">
        <v>12.3</v>
      </c>
      <c r="H5" s="63">
        <f t="shared" si="0"/>
        <v>46.3</v>
      </c>
      <c r="I5" s="64" t="s">
        <v>10</v>
      </c>
    </row>
    <row r="6" spans="1:15" x14ac:dyDescent="0.25">
      <c r="A6" s="34"/>
      <c r="B6" s="67" t="s">
        <v>16</v>
      </c>
      <c r="C6" s="61" t="s">
        <v>96</v>
      </c>
      <c r="D6" s="41">
        <v>10.199999999999999</v>
      </c>
      <c r="E6" s="41">
        <v>12.4</v>
      </c>
      <c r="F6" s="41">
        <v>10</v>
      </c>
      <c r="G6" s="41">
        <v>12.6</v>
      </c>
      <c r="H6" s="63">
        <f t="shared" si="0"/>
        <v>45.2</v>
      </c>
      <c r="I6" s="42"/>
    </row>
    <row r="7" spans="1:15" x14ac:dyDescent="0.25">
      <c r="A7" s="34"/>
      <c r="B7" s="67" t="s">
        <v>99</v>
      </c>
      <c r="C7" s="61" t="s">
        <v>96</v>
      </c>
      <c r="D7" s="41">
        <v>11.2</v>
      </c>
      <c r="E7" s="41">
        <v>11.5</v>
      </c>
      <c r="F7" s="41">
        <v>10.1</v>
      </c>
      <c r="G7" s="41">
        <v>11.5</v>
      </c>
      <c r="H7" s="63">
        <f t="shared" si="0"/>
        <v>44.3</v>
      </c>
      <c r="I7" s="42"/>
    </row>
    <row r="8" spans="1:15" x14ac:dyDescent="0.25">
      <c r="A8" s="34"/>
      <c r="B8" s="67" t="s">
        <v>14</v>
      </c>
      <c r="C8" s="61" t="s">
        <v>96</v>
      </c>
      <c r="D8" s="41">
        <v>10.4</v>
      </c>
      <c r="E8" s="41">
        <v>9.3000000000000007</v>
      </c>
      <c r="F8" s="41">
        <v>10.6</v>
      </c>
      <c r="G8" s="41">
        <v>12</v>
      </c>
      <c r="H8" s="63">
        <f t="shared" si="0"/>
        <v>42.300000000000004</v>
      </c>
      <c r="I8" s="42"/>
      <c r="K8" s="8"/>
    </row>
    <row r="9" spans="1:15" x14ac:dyDescent="0.25">
      <c r="A9" s="34"/>
      <c r="B9" s="67" t="s">
        <v>17</v>
      </c>
      <c r="C9" s="61" t="s">
        <v>101</v>
      </c>
      <c r="D9" s="41">
        <v>10.5</v>
      </c>
      <c r="E9" s="41">
        <v>11.4</v>
      </c>
      <c r="F9" s="41">
        <v>9.8000000000000007</v>
      </c>
      <c r="G9" s="41">
        <v>10.6</v>
      </c>
      <c r="H9" s="63">
        <f t="shared" si="0"/>
        <v>42.3</v>
      </c>
      <c r="I9" s="42"/>
      <c r="J9" s="20"/>
      <c r="K9" s="2"/>
    </row>
    <row r="10" spans="1:15" x14ac:dyDescent="0.25">
      <c r="A10" s="34"/>
      <c r="B10" s="67" t="s">
        <v>98</v>
      </c>
      <c r="C10" s="61" t="s">
        <v>96</v>
      </c>
      <c r="D10" s="41">
        <v>11.2</v>
      </c>
      <c r="E10" s="41">
        <v>10.9</v>
      </c>
      <c r="F10" s="41">
        <v>9.4</v>
      </c>
      <c r="G10" s="41">
        <v>10.7</v>
      </c>
      <c r="H10" s="63">
        <f t="shared" si="0"/>
        <v>42.2</v>
      </c>
      <c r="I10" s="42"/>
      <c r="J10" s="20"/>
      <c r="K10" s="2"/>
    </row>
    <row r="11" spans="1:15" x14ac:dyDescent="0.25">
      <c r="A11" s="34"/>
      <c r="B11" s="67" t="s">
        <v>97</v>
      </c>
      <c r="C11" s="61" t="s">
        <v>96</v>
      </c>
      <c r="D11" s="41">
        <v>9.8000000000000007</v>
      </c>
      <c r="E11" s="41">
        <v>9.5</v>
      </c>
      <c r="F11" s="41">
        <v>9.8000000000000007</v>
      </c>
      <c r="G11" s="41">
        <v>11.9</v>
      </c>
      <c r="H11" s="63">
        <f t="shared" si="0"/>
        <v>41</v>
      </c>
      <c r="I11" s="42"/>
      <c r="K11" s="20"/>
    </row>
    <row r="12" spans="1:15" x14ac:dyDescent="0.25">
      <c r="A12" s="34"/>
      <c r="B12" s="47"/>
      <c r="C12" s="31"/>
      <c r="D12" s="37"/>
      <c r="E12" s="37"/>
      <c r="F12" s="37"/>
      <c r="G12" s="37"/>
      <c r="H12" s="42"/>
      <c r="I12" s="42"/>
    </row>
    <row r="13" spans="1:15" x14ac:dyDescent="0.25">
      <c r="A13" s="34"/>
      <c r="B13" s="56"/>
      <c r="C13" s="29"/>
      <c r="D13" s="37"/>
      <c r="E13" s="37"/>
      <c r="F13" s="37"/>
      <c r="G13" s="37"/>
      <c r="H13" s="42"/>
      <c r="I13" s="42"/>
      <c r="N13" s="23"/>
      <c r="O13" s="21"/>
    </row>
    <row r="14" spans="1:15" x14ac:dyDescent="0.25">
      <c r="A14" s="65">
        <v>10</v>
      </c>
      <c r="B14" s="67" t="s">
        <v>103</v>
      </c>
      <c r="C14" s="98" t="s">
        <v>28</v>
      </c>
      <c r="D14" s="41">
        <v>12.3</v>
      </c>
      <c r="E14" s="41">
        <v>11.9</v>
      </c>
      <c r="F14" s="41">
        <v>11.5</v>
      </c>
      <c r="G14" s="41">
        <v>10</v>
      </c>
      <c r="H14" s="63">
        <f>SUM(D14:G14)</f>
        <v>45.7</v>
      </c>
      <c r="I14" s="64" t="s">
        <v>8</v>
      </c>
      <c r="J14" s="66" t="s">
        <v>142</v>
      </c>
    </row>
    <row r="15" spans="1:15" x14ac:dyDescent="0.25">
      <c r="A15" s="96"/>
      <c r="B15" s="52"/>
      <c r="C15" s="45"/>
      <c r="D15" s="43"/>
      <c r="E15" s="43"/>
      <c r="F15" s="43"/>
      <c r="G15" s="43"/>
      <c r="H15" s="97"/>
      <c r="I15" s="42"/>
      <c r="J15" s="20"/>
    </row>
    <row r="16" spans="1:15" x14ac:dyDescent="0.25">
      <c r="A16" s="34"/>
      <c r="B16" s="47"/>
      <c r="C16" s="31"/>
      <c r="D16" s="37"/>
      <c r="E16" s="37"/>
      <c r="F16" s="37"/>
      <c r="G16" s="37"/>
      <c r="H16" s="42"/>
      <c r="I16" s="42"/>
    </row>
    <row r="17" spans="1:11" x14ac:dyDescent="0.25">
      <c r="A17" s="65">
        <v>11</v>
      </c>
      <c r="B17" s="67" t="s">
        <v>44</v>
      </c>
      <c r="C17" s="61" t="s">
        <v>104</v>
      </c>
      <c r="D17" s="41">
        <v>12.2</v>
      </c>
      <c r="E17" s="41">
        <v>11.6</v>
      </c>
      <c r="F17" s="41">
        <v>12.4</v>
      </c>
      <c r="G17" s="41">
        <v>12.5</v>
      </c>
      <c r="H17" s="63">
        <f>SUM(D17:G17)</f>
        <v>48.699999999999996</v>
      </c>
      <c r="I17" s="64" t="s">
        <v>8</v>
      </c>
    </row>
    <row r="18" spans="1:11" x14ac:dyDescent="0.25">
      <c r="B18" s="67" t="s">
        <v>23</v>
      </c>
      <c r="C18" s="61" t="s">
        <v>104</v>
      </c>
      <c r="D18" s="41">
        <v>11.6</v>
      </c>
      <c r="E18" s="41">
        <v>12.3</v>
      </c>
      <c r="F18" s="41">
        <v>10.5</v>
      </c>
      <c r="G18" s="41">
        <v>12.8</v>
      </c>
      <c r="H18" s="63">
        <f>SUM(D18:G18)</f>
        <v>47.2</v>
      </c>
      <c r="I18" s="64" t="s">
        <v>9</v>
      </c>
    </row>
    <row r="19" spans="1:11" x14ac:dyDescent="0.25">
      <c r="A19" s="34"/>
      <c r="B19" s="67" t="s">
        <v>106</v>
      </c>
      <c r="C19" s="61" t="s">
        <v>107</v>
      </c>
      <c r="D19" s="41">
        <v>10.8</v>
      </c>
      <c r="E19" s="41">
        <v>10.4</v>
      </c>
      <c r="F19" s="41">
        <v>11.7</v>
      </c>
      <c r="G19" s="41">
        <v>11.8</v>
      </c>
      <c r="H19" s="63">
        <f>SUM(D19:G19)</f>
        <v>44.7</v>
      </c>
      <c r="I19" s="64" t="s">
        <v>10</v>
      </c>
    </row>
    <row r="20" spans="1:11" x14ac:dyDescent="0.25">
      <c r="A20" s="34"/>
      <c r="B20" s="47"/>
      <c r="C20" s="31"/>
      <c r="D20" s="37"/>
      <c r="E20" s="37"/>
      <c r="F20" s="37"/>
      <c r="G20" s="37"/>
      <c r="H20" s="42"/>
      <c r="I20" s="42"/>
    </row>
    <row r="21" spans="1:11" x14ac:dyDescent="0.25">
      <c r="A21" s="34"/>
      <c r="B21" s="47"/>
      <c r="C21" s="38"/>
      <c r="D21" s="37"/>
      <c r="E21" s="37"/>
      <c r="F21" s="37"/>
      <c r="G21" s="37"/>
      <c r="H21" s="42"/>
      <c r="I21" s="42"/>
    </row>
    <row r="22" spans="1:11" x14ac:dyDescent="0.25">
      <c r="A22" s="65">
        <v>12</v>
      </c>
      <c r="B22" s="67" t="s">
        <v>19</v>
      </c>
      <c r="C22" s="61" t="s">
        <v>109</v>
      </c>
      <c r="D22" s="41">
        <v>12.2</v>
      </c>
      <c r="E22" s="41">
        <v>13.5</v>
      </c>
      <c r="F22" s="41">
        <v>13.2</v>
      </c>
      <c r="G22" s="41">
        <v>12.5</v>
      </c>
      <c r="H22" s="63">
        <f t="shared" ref="H22:H25" si="1">SUM(D22:G22)</f>
        <v>51.4</v>
      </c>
      <c r="I22" s="64" t="s">
        <v>8</v>
      </c>
      <c r="J22" s="66" t="s">
        <v>142</v>
      </c>
    </row>
    <row r="23" spans="1:11" x14ac:dyDescent="0.25">
      <c r="A23" s="3"/>
      <c r="B23" s="67" t="s">
        <v>108</v>
      </c>
      <c r="C23" s="61" t="s">
        <v>105</v>
      </c>
      <c r="D23" s="41">
        <v>12</v>
      </c>
      <c r="E23" s="41">
        <v>11.7</v>
      </c>
      <c r="F23" s="41">
        <v>12.7</v>
      </c>
      <c r="G23" s="41">
        <v>11.9</v>
      </c>
      <c r="H23" s="63">
        <f t="shared" si="1"/>
        <v>48.3</v>
      </c>
      <c r="I23" s="64" t="s">
        <v>9</v>
      </c>
      <c r="J23" s="3"/>
    </row>
    <row r="24" spans="1:11" s="2" customFormat="1" x14ac:dyDescent="0.25">
      <c r="A24" s="34"/>
      <c r="B24" s="67" t="s">
        <v>111</v>
      </c>
      <c r="C24" s="61" t="s">
        <v>110</v>
      </c>
      <c r="D24" s="41">
        <v>11.8</v>
      </c>
      <c r="E24" s="41">
        <v>11.7</v>
      </c>
      <c r="F24" s="41">
        <v>11.9</v>
      </c>
      <c r="G24" s="41">
        <v>11.8</v>
      </c>
      <c r="H24" s="63">
        <f t="shared" si="1"/>
        <v>47.2</v>
      </c>
      <c r="I24" s="64" t="s">
        <v>10</v>
      </c>
    </row>
    <row r="25" spans="1:11" s="2" customFormat="1" x14ac:dyDescent="0.25">
      <c r="A25" s="34"/>
      <c r="B25" s="67" t="s">
        <v>18</v>
      </c>
      <c r="C25" s="61" t="s">
        <v>105</v>
      </c>
      <c r="D25" s="41">
        <v>12.9</v>
      </c>
      <c r="E25" s="41">
        <v>10.9</v>
      </c>
      <c r="F25" s="41">
        <v>11.1</v>
      </c>
      <c r="G25" s="41">
        <v>12.2</v>
      </c>
      <c r="H25" s="63">
        <f t="shared" si="1"/>
        <v>47.099999999999994</v>
      </c>
      <c r="I25" s="42"/>
    </row>
    <row r="26" spans="1:11" s="2" customFormat="1" x14ac:dyDescent="0.25">
      <c r="A26" s="34"/>
      <c r="B26" s="49"/>
      <c r="C26" s="36"/>
      <c r="D26" s="37"/>
      <c r="E26" s="37"/>
      <c r="F26" s="37"/>
      <c r="G26" s="37"/>
      <c r="H26" s="42"/>
      <c r="I26" s="42"/>
      <c r="K26" s="10"/>
    </row>
    <row r="27" spans="1:11" s="2" customFormat="1" x14ac:dyDescent="0.25">
      <c r="A27" s="34"/>
      <c r="B27" s="47"/>
      <c r="C27" s="31"/>
      <c r="D27" s="37"/>
      <c r="E27" s="37"/>
      <c r="F27" s="37"/>
      <c r="G27" s="37"/>
      <c r="H27" s="42"/>
      <c r="I27" s="42"/>
      <c r="K27" s="10"/>
    </row>
    <row r="28" spans="1:11" s="2" customFormat="1" x14ac:dyDescent="0.25">
      <c r="A28" s="34"/>
      <c r="B28" s="47"/>
      <c r="C28" s="31"/>
      <c r="D28" s="37"/>
      <c r="E28" s="37"/>
      <c r="F28" s="37"/>
      <c r="G28" s="37"/>
      <c r="H28" s="42"/>
      <c r="I28" s="42"/>
      <c r="K28" s="10"/>
    </row>
    <row r="29" spans="1:11" s="2" customFormat="1" x14ac:dyDescent="0.25">
      <c r="A29" s="34"/>
      <c r="B29" s="49"/>
      <c r="C29" s="36"/>
      <c r="D29" s="37"/>
      <c r="E29" s="37"/>
      <c r="F29" s="37"/>
      <c r="G29" s="37"/>
      <c r="H29" s="42"/>
      <c r="I29" s="42"/>
      <c r="K29" s="10"/>
    </row>
    <row r="30" spans="1:11" s="2" customFormat="1" x14ac:dyDescent="0.25">
      <c r="A30" s="34"/>
      <c r="B30" s="49"/>
      <c r="C30" s="36"/>
      <c r="D30" s="37"/>
      <c r="E30" s="37"/>
      <c r="F30" s="37"/>
      <c r="G30" s="37"/>
      <c r="H30" s="42"/>
      <c r="I30" s="42"/>
      <c r="K30" s="10"/>
    </row>
    <row r="31" spans="1:11" s="2" customFormat="1" ht="20.25" x14ac:dyDescent="0.3">
      <c r="A31" s="34"/>
      <c r="B31" s="56"/>
      <c r="C31" s="95"/>
      <c r="D31" s="56"/>
      <c r="E31" s="56"/>
      <c r="F31" s="56"/>
      <c r="G31" s="56"/>
      <c r="H31" s="56"/>
      <c r="I31" s="56"/>
      <c r="K31" s="10"/>
    </row>
    <row r="32" spans="1:11" s="2" customFormat="1" x14ac:dyDescent="0.25">
      <c r="A32" s="34"/>
      <c r="B32" s="49"/>
      <c r="C32" s="36"/>
      <c r="D32" s="37"/>
      <c r="E32" s="37"/>
      <c r="F32" s="37"/>
      <c r="G32" s="37"/>
      <c r="H32" s="42"/>
      <c r="I32" s="42"/>
      <c r="K32" s="10"/>
    </row>
    <row r="33" spans="1:11" s="2" customFormat="1" x14ac:dyDescent="0.25">
      <c r="A33" s="34"/>
      <c r="B33" s="49"/>
      <c r="C33" s="36"/>
      <c r="D33" s="37"/>
      <c r="E33" s="37"/>
      <c r="F33" s="37"/>
      <c r="G33" s="37"/>
      <c r="H33" s="42"/>
      <c r="I33" s="42"/>
      <c r="K33" s="10"/>
    </row>
    <row r="34" spans="1:11" s="2" customFormat="1" x14ac:dyDescent="0.25">
      <c r="A34" s="7"/>
      <c r="B34" s="46"/>
      <c r="C34" s="6"/>
      <c r="D34" s="17"/>
      <c r="E34" s="17"/>
      <c r="F34" s="17"/>
      <c r="G34" s="17"/>
      <c r="H34" s="13"/>
      <c r="I34" s="13"/>
      <c r="K34" s="10"/>
    </row>
    <row r="35" spans="1:11" s="2" customFormat="1" x14ac:dyDescent="0.25">
      <c r="A35" s="7"/>
      <c r="B35" s="46"/>
      <c r="C35" s="6"/>
      <c r="D35" s="17"/>
      <c r="E35" s="17"/>
      <c r="F35" s="17"/>
      <c r="G35" s="17"/>
      <c r="H35" s="13"/>
      <c r="I35" s="13"/>
      <c r="K35" s="10"/>
    </row>
    <row r="36" spans="1:11" s="2" customFormat="1" x14ac:dyDescent="0.25">
      <c r="A36" s="7"/>
      <c r="B36" s="46"/>
      <c r="C36" s="6"/>
      <c r="D36" s="17"/>
      <c r="E36" s="17"/>
      <c r="F36" s="17"/>
      <c r="G36" s="17"/>
      <c r="H36" s="13"/>
      <c r="I36" s="13"/>
      <c r="K36" s="10"/>
    </row>
    <row r="37" spans="1:11" s="2" customFormat="1" x14ac:dyDescent="0.25">
      <c r="A37" s="7"/>
      <c r="B37" s="46"/>
      <c r="C37" s="6"/>
      <c r="D37" s="17"/>
      <c r="E37" s="17"/>
      <c r="F37" s="17"/>
      <c r="G37" s="17"/>
      <c r="H37" s="13"/>
      <c r="I37" s="13"/>
      <c r="K37" s="10"/>
    </row>
    <row r="38" spans="1:11" x14ac:dyDescent="0.25">
      <c r="A38" s="7"/>
      <c r="B38" s="46"/>
      <c r="C38" s="6"/>
      <c r="D38" s="17"/>
      <c r="E38" s="17"/>
      <c r="F38" s="17"/>
      <c r="G38" s="17"/>
      <c r="H38" s="13"/>
      <c r="I38" s="13"/>
    </row>
    <row r="39" spans="1:11" x14ac:dyDescent="0.25">
      <c r="A39" s="7"/>
      <c r="B39" s="46"/>
      <c r="C39" s="6"/>
      <c r="D39" s="17"/>
      <c r="E39" s="17"/>
      <c r="F39" s="17"/>
      <c r="G39" s="17"/>
      <c r="H39" s="13"/>
      <c r="I39" s="13"/>
    </row>
    <row r="40" spans="1:11" x14ac:dyDescent="0.25">
      <c r="A40" s="7"/>
      <c r="B40" s="46"/>
      <c r="C40" s="6"/>
      <c r="D40" s="17"/>
      <c r="E40" s="17"/>
      <c r="F40" s="17"/>
      <c r="G40" s="17"/>
      <c r="H40" s="13"/>
      <c r="I40" s="13"/>
    </row>
    <row r="41" spans="1:11" x14ac:dyDescent="0.25">
      <c r="A41" s="7"/>
      <c r="B41" s="46"/>
      <c r="C41" s="6"/>
      <c r="D41" s="17"/>
      <c r="E41" s="17"/>
      <c r="F41" s="17"/>
      <c r="G41" s="17"/>
      <c r="H41" s="13"/>
      <c r="I41" s="13"/>
    </row>
    <row r="42" spans="1:11" x14ac:dyDescent="0.25">
      <c r="A42" s="7"/>
      <c r="B42" s="46"/>
      <c r="C42" s="6"/>
      <c r="D42" s="17"/>
      <c r="E42" s="17"/>
      <c r="F42" s="17"/>
      <c r="G42" s="17"/>
      <c r="H42" s="13"/>
      <c r="I42" s="13"/>
    </row>
    <row r="43" spans="1:11" x14ac:dyDescent="0.25">
      <c r="A43" s="7"/>
      <c r="B43" s="46"/>
      <c r="C43" s="6"/>
      <c r="D43" s="17"/>
      <c r="E43" s="17"/>
      <c r="F43" s="17"/>
      <c r="G43" s="17"/>
      <c r="H43" s="13"/>
      <c r="I43" s="13"/>
    </row>
    <row r="44" spans="1:11" x14ac:dyDescent="0.25">
      <c r="A44" s="7"/>
      <c r="B44" s="20"/>
      <c r="C44" s="2"/>
      <c r="D44" s="18"/>
      <c r="E44" s="18"/>
      <c r="F44" s="18"/>
      <c r="G44" s="18"/>
      <c r="H44" s="14"/>
      <c r="I44" s="14"/>
    </row>
    <row r="45" spans="1:11" x14ac:dyDescent="0.25">
      <c r="A45" s="7"/>
    </row>
  </sheetData>
  <sortState ref="B3:I11">
    <sortCondition descending="1" ref="H3:H11"/>
  </sortState>
  <pageMargins left="0.39370078740157483" right="0.39370078740157483" top="0.39370078740157483" bottom="0.39370078740157483" header="0.31496062992125984" footer="0.31496062992125984"/>
  <pageSetup paperSize="9" scale="88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0" sqref="J10"/>
    </sheetView>
  </sheetViews>
  <sheetFormatPr defaultRowHeight="18" x14ac:dyDescent="0.25"/>
  <cols>
    <col min="1" max="1" width="6.5703125" style="4" customWidth="1"/>
    <col min="2" max="2" width="28.28515625" style="50" customWidth="1"/>
    <col min="3" max="3" width="12" style="3" customWidth="1"/>
    <col min="4" max="5" width="9.85546875" style="19" bestFit="1" customWidth="1"/>
    <col min="6" max="6" width="9.140625" style="19"/>
    <col min="7" max="7" width="10.140625" style="19" bestFit="1" customWidth="1"/>
    <col min="8" max="8" width="9.140625" style="15"/>
    <col min="9" max="9" width="11.5703125" style="15" customWidth="1"/>
    <col min="10" max="10" width="11.140625" style="2" customWidth="1"/>
    <col min="11" max="11" width="11.28515625" style="10" customWidth="1"/>
    <col min="12" max="16384" width="9.140625" style="3"/>
  </cols>
  <sheetData>
    <row r="1" spans="1:12" s="2" customFormat="1" x14ac:dyDescent="0.25">
      <c r="A1" s="7" t="s">
        <v>7</v>
      </c>
      <c r="B1" s="22" t="s">
        <v>0</v>
      </c>
      <c r="C1" s="5" t="s">
        <v>1</v>
      </c>
      <c r="D1" s="16" t="s">
        <v>2</v>
      </c>
      <c r="E1" s="16" t="s">
        <v>3</v>
      </c>
      <c r="F1" s="16" t="s">
        <v>4</v>
      </c>
      <c r="G1" s="16" t="s">
        <v>6</v>
      </c>
      <c r="H1" s="12" t="s">
        <v>5</v>
      </c>
      <c r="I1" s="33"/>
      <c r="J1" s="1"/>
      <c r="K1" s="8"/>
    </row>
    <row r="2" spans="1:12" s="2" customFormat="1" x14ac:dyDescent="0.25">
      <c r="A2" s="34"/>
      <c r="B2" s="56"/>
      <c r="C2" s="35"/>
      <c r="D2" s="57"/>
      <c r="E2" s="57"/>
      <c r="F2" s="57"/>
      <c r="G2" s="57"/>
      <c r="H2" s="42"/>
      <c r="I2" s="42"/>
      <c r="K2" s="8"/>
    </row>
    <row r="3" spans="1:12" x14ac:dyDescent="0.25">
      <c r="A3" s="65">
        <v>13</v>
      </c>
      <c r="B3" s="62" t="s">
        <v>116</v>
      </c>
      <c r="C3" s="61" t="s">
        <v>117</v>
      </c>
      <c r="D3" s="41">
        <v>10.6</v>
      </c>
      <c r="E3" s="41">
        <v>11.8</v>
      </c>
      <c r="F3" s="41">
        <v>10.199999999999999</v>
      </c>
      <c r="G3" s="41">
        <v>11.5</v>
      </c>
      <c r="H3" s="63">
        <f>SUM(D3:G3)</f>
        <v>44.099999999999994</v>
      </c>
      <c r="I3" s="64" t="s">
        <v>8</v>
      </c>
    </row>
    <row r="4" spans="1:12" ht="18.75" customHeight="1" x14ac:dyDescent="0.25">
      <c r="B4" s="62" t="s">
        <v>114</v>
      </c>
      <c r="C4" s="61" t="s">
        <v>113</v>
      </c>
      <c r="D4" s="41">
        <v>10.9</v>
      </c>
      <c r="E4" s="41">
        <v>10.199999999999999</v>
      </c>
      <c r="F4" s="41">
        <v>10.1</v>
      </c>
      <c r="G4" s="41">
        <v>11.8</v>
      </c>
      <c r="H4" s="63">
        <f>SUM(D4:G4)</f>
        <v>43</v>
      </c>
      <c r="I4" s="64" t="s">
        <v>9</v>
      </c>
    </row>
    <row r="5" spans="1:12" ht="18.75" customHeight="1" x14ac:dyDescent="0.25">
      <c r="A5" s="34"/>
      <c r="B5" s="62" t="s">
        <v>118</v>
      </c>
      <c r="C5" s="61" t="s">
        <v>117</v>
      </c>
      <c r="D5" s="41">
        <v>11.5</v>
      </c>
      <c r="E5" s="41">
        <v>9.5</v>
      </c>
      <c r="F5" s="41">
        <v>10.3</v>
      </c>
      <c r="G5" s="41">
        <v>10.7</v>
      </c>
      <c r="H5" s="63">
        <f>SUM(D5:G5)</f>
        <v>42</v>
      </c>
      <c r="I5" s="64" t="s">
        <v>10</v>
      </c>
    </row>
    <row r="6" spans="1:12" ht="18.75" customHeight="1" x14ac:dyDescent="0.25">
      <c r="A6" s="34"/>
      <c r="B6" s="62" t="s">
        <v>112</v>
      </c>
      <c r="C6" s="61" t="s">
        <v>113</v>
      </c>
      <c r="D6" s="41">
        <v>10.6</v>
      </c>
      <c r="E6" s="41">
        <v>9.9</v>
      </c>
      <c r="F6" s="41">
        <v>10</v>
      </c>
      <c r="G6" s="41">
        <v>11.3</v>
      </c>
      <c r="H6" s="63">
        <f>SUM(D6:G6)</f>
        <v>41.8</v>
      </c>
      <c r="I6" s="42"/>
      <c r="K6" s="20"/>
      <c r="L6" s="2"/>
    </row>
    <row r="7" spans="1:12" x14ac:dyDescent="0.25">
      <c r="A7" s="34"/>
      <c r="B7" s="62" t="s">
        <v>33</v>
      </c>
      <c r="C7" s="61" t="s">
        <v>115</v>
      </c>
      <c r="D7" s="41">
        <v>10.199999999999999</v>
      </c>
      <c r="E7" s="41">
        <v>10.1</v>
      </c>
      <c r="F7" s="41">
        <v>10.6</v>
      </c>
      <c r="G7" s="41">
        <v>10.8</v>
      </c>
      <c r="H7" s="63">
        <f>SUM(D7:G7)</f>
        <v>41.7</v>
      </c>
      <c r="I7" s="42"/>
    </row>
    <row r="8" spans="1:12" ht="18.75" customHeight="1" x14ac:dyDescent="0.25">
      <c r="A8" s="34"/>
      <c r="B8" s="49"/>
      <c r="C8" s="36"/>
      <c r="D8" s="37"/>
      <c r="E8" s="37"/>
      <c r="F8" s="37"/>
      <c r="G8" s="37"/>
      <c r="H8" s="42"/>
      <c r="I8" s="42"/>
    </row>
    <row r="9" spans="1:12" x14ac:dyDescent="0.25">
      <c r="A9" s="34"/>
      <c r="B9" s="53"/>
      <c r="C9" s="39"/>
      <c r="D9" s="37"/>
      <c r="E9" s="37"/>
      <c r="F9" s="37"/>
      <c r="G9" s="37"/>
      <c r="H9" s="42"/>
      <c r="I9" s="42"/>
    </row>
    <row r="10" spans="1:12" ht="18.75" customHeight="1" x14ac:dyDescent="0.25">
      <c r="A10" s="65">
        <v>14</v>
      </c>
      <c r="B10" s="62" t="s">
        <v>122</v>
      </c>
      <c r="C10" s="61" t="s">
        <v>119</v>
      </c>
      <c r="D10" s="41">
        <v>12.6</v>
      </c>
      <c r="E10" s="41">
        <v>14</v>
      </c>
      <c r="F10" s="41">
        <v>11.3</v>
      </c>
      <c r="G10" s="41">
        <v>12.1</v>
      </c>
      <c r="H10" s="63">
        <f t="shared" ref="H10:H15" si="0">SUM(D10:G10)</f>
        <v>50.000000000000007</v>
      </c>
      <c r="I10" s="64" t="s">
        <v>8</v>
      </c>
      <c r="J10" s="66" t="s">
        <v>142</v>
      </c>
    </row>
    <row r="11" spans="1:12" ht="18.75" customHeight="1" x14ac:dyDescent="0.25">
      <c r="A11" s="34"/>
      <c r="B11" s="62" t="s">
        <v>121</v>
      </c>
      <c r="C11" s="61" t="s">
        <v>119</v>
      </c>
      <c r="D11" s="41">
        <v>12.1</v>
      </c>
      <c r="E11" s="41">
        <v>13.1</v>
      </c>
      <c r="F11" s="41">
        <v>10.8</v>
      </c>
      <c r="G11" s="41">
        <v>13.5</v>
      </c>
      <c r="H11" s="63">
        <f t="shared" si="0"/>
        <v>49.5</v>
      </c>
      <c r="I11" s="64" t="s">
        <v>9</v>
      </c>
    </row>
    <row r="12" spans="1:12" ht="18.75" customHeight="1" x14ac:dyDescent="0.25">
      <c r="A12" s="34"/>
      <c r="B12" s="62" t="s">
        <v>120</v>
      </c>
      <c r="C12" s="61" t="s">
        <v>119</v>
      </c>
      <c r="D12" s="41">
        <v>12.1</v>
      </c>
      <c r="E12" s="41">
        <v>12</v>
      </c>
      <c r="F12" s="41">
        <v>11.4</v>
      </c>
      <c r="G12" s="41">
        <v>12.1</v>
      </c>
      <c r="H12" s="63">
        <f t="shared" si="0"/>
        <v>47.6</v>
      </c>
      <c r="I12" s="64" t="s">
        <v>10</v>
      </c>
    </row>
    <row r="13" spans="1:12" ht="18.75" customHeight="1" x14ac:dyDescent="0.25">
      <c r="A13" s="34"/>
      <c r="B13" s="62" t="s">
        <v>20</v>
      </c>
      <c r="C13" s="61" t="s">
        <v>119</v>
      </c>
      <c r="D13" s="41">
        <v>12.3</v>
      </c>
      <c r="E13" s="41">
        <v>11.7</v>
      </c>
      <c r="F13" s="41">
        <v>11.3</v>
      </c>
      <c r="G13" s="41">
        <v>11.4</v>
      </c>
      <c r="H13" s="63">
        <f t="shared" si="0"/>
        <v>46.699999999999996</v>
      </c>
      <c r="I13" s="42"/>
    </row>
    <row r="14" spans="1:12" x14ac:dyDescent="0.25">
      <c r="A14" s="34"/>
      <c r="B14" s="62" t="s">
        <v>123</v>
      </c>
      <c r="C14" s="61" t="s">
        <v>124</v>
      </c>
      <c r="D14" s="41">
        <v>11.3</v>
      </c>
      <c r="E14" s="41">
        <v>12.4</v>
      </c>
      <c r="F14" s="41">
        <v>11.4</v>
      </c>
      <c r="G14" s="41">
        <v>10.3</v>
      </c>
      <c r="H14" s="63">
        <f t="shared" si="0"/>
        <v>45.400000000000006</v>
      </c>
      <c r="I14" s="42"/>
    </row>
    <row r="15" spans="1:12" x14ac:dyDescent="0.25">
      <c r="A15" s="34"/>
      <c r="B15" s="62" t="s">
        <v>125</v>
      </c>
      <c r="C15" s="61" t="s">
        <v>126</v>
      </c>
      <c r="D15" s="41">
        <v>10.3</v>
      </c>
      <c r="E15" s="41">
        <v>10.1</v>
      </c>
      <c r="F15" s="41">
        <v>10.8</v>
      </c>
      <c r="G15" s="41">
        <v>10.1</v>
      </c>
      <c r="H15" s="63">
        <f t="shared" si="0"/>
        <v>41.3</v>
      </c>
      <c r="I15" s="42"/>
      <c r="J15" s="10"/>
      <c r="K15" s="3"/>
    </row>
    <row r="16" spans="1:12" x14ac:dyDescent="0.25">
      <c r="A16" s="34"/>
      <c r="B16" s="49"/>
      <c r="C16" s="39"/>
      <c r="D16" s="37"/>
      <c r="E16" s="37"/>
      <c r="F16" s="37"/>
      <c r="G16" s="37"/>
      <c r="H16" s="42"/>
      <c r="I16" s="42"/>
    </row>
    <row r="17" spans="1:12" x14ac:dyDescent="0.25">
      <c r="A17" s="34"/>
      <c r="B17" s="49"/>
      <c r="C17" s="36"/>
      <c r="D17" s="37"/>
      <c r="E17" s="37"/>
      <c r="F17" s="37"/>
      <c r="G17" s="37"/>
      <c r="H17" s="42"/>
      <c r="I17" s="42"/>
    </row>
    <row r="18" spans="1:12" x14ac:dyDescent="0.25">
      <c r="A18" s="65">
        <v>15</v>
      </c>
      <c r="B18" s="62" t="s">
        <v>47</v>
      </c>
      <c r="C18" s="61" t="s">
        <v>130</v>
      </c>
      <c r="D18" s="41">
        <v>11.2</v>
      </c>
      <c r="E18" s="41">
        <v>10.4</v>
      </c>
      <c r="F18" s="41">
        <v>10</v>
      </c>
      <c r="G18" s="41">
        <v>11.9</v>
      </c>
      <c r="H18" s="63">
        <f>SUM(D18:G18)</f>
        <v>43.5</v>
      </c>
      <c r="I18" s="64" t="s">
        <v>8</v>
      </c>
    </row>
    <row r="19" spans="1:12" x14ac:dyDescent="0.25">
      <c r="A19" s="34"/>
      <c r="B19" s="62" t="s">
        <v>127</v>
      </c>
      <c r="C19" s="61" t="s">
        <v>128</v>
      </c>
      <c r="D19" s="41">
        <v>12</v>
      </c>
      <c r="E19" s="41">
        <v>8.6999999999999993</v>
      </c>
      <c r="F19" s="41">
        <v>8.5</v>
      </c>
      <c r="G19" s="41">
        <v>12.9</v>
      </c>
      <c r="H19" s="63">
        <f>SUM(D19:G19)</f>
        <v>42.1</v>
      </c>
      <c r="I19" s="64" t="s">
        <v>9</v>
      </c>
    </row>
    <row r="20" spans="1:12" x14ac:dyDescent="0.25">
      <c r="A20" s="34"/>
      <c r="B20" s="62" t="s">
        <v>129</v>
      </c>
      <c r="C20" s="61" t="s">
        <v>130</v>
      </c>
      <c r="D20" s="41">
        <v>11.2</v>
      </c>
      <c r="E20" s="41">
        <v>4.9000000000000004</v>
      </c>
      <c r="F20" s="41">
        <v>8.1</v>
      </c>
      <c r="G20" s="41">
        <v>10.9</v>
      </c>
      <c r="H20" s="63">
        <f>SUM(D20:G20)</f>
        <v>35.1</v>
      </c>
      <c r="I20" s="64" t="s">
        <v>10</v>
      </c>
    </row>
    <row r="21" spans="1:12" x14ac:dyDescent="0.25">
      <c r="A21" s="34"/>
      <c r="B21" s="62" t="s">
        <v>131</v>
      </c>
      <c r="C21" s="61" t="s">
        <v>130</v>
      </c>
      <c r="D21" s="41">
        <v>11.6</v>
      </c>
      <c r="E21" s="41">
        <v>2.2999999999999998</v>
      </c>
      <c r="F21" s="41">
        <v>9.1999999999999993</v>
      </c>
      <c r="G21" s="41">
        <v>11.6</v>
      </c>
      <c r="H21" s="63">
        <f>SUM(D21:G21)</f>
        <v>34.699999999999996</v>
      </c>
      <c r="I21" s="42"/>
      <c r="K21" s="20"/>
      <c r="L21" s="2"/>
    </row>
    <row r="22" spans="1:12" s="2" customFormat="1" x14ac:dyDescent="0.25">
      <c r="A22" s="34"/>
      <c r="B22" s="47"/>
      <c r="C22" s="31"/>
      <c r="D22" s="37"/>
      <c r="E22" s="37"/>
      <c r="F22" s="37"/>
      <c r="G22" s="37"/>
      <c r="H22" s="42"/>
      <c r="I22" s="42"/>
      <c r="K22" s="10"/>
    </row>
    <row r="23" spans="1:12" s="2" customFormat="1" x14ac:dyDescent="0.25">
      <c r="A23" s="34"/>
      <c r="B23" s="49"/>
      <c r="C23" s="36"/>
      <c r="D23" s="37"/>
      <c r="E23" s="37"/>
      <c r="F23" s="37"/>
      <c r="G23" s="37"/>
      <c r="H23" s="42"/>
      <c r="I23" s="42"/>
      <c r="K23" s="10"/>
    </row>
    <row r="24" spans="1:12" s="2" customFormat="1" x14ac:dyDescent="0.25">
      <c r="A24" s="65" t="s">
        <v>140</v>
      </c>
      <c r="B24" s="67" t="s">
        <v>25</v>
      </c>
      <c r="C24" s="61" t="s">
        <v>115</v>
      </c>
      <c r="D24" s="41">
        <v>11</v>
      </c>
      <c r="E24" s="41">
        <v>9.4</v>
      </c>
      <c r="F24" s="41">
        <v>8.8000000000000007</v>
      </c>
      <c r="G24" s="41">
        <v>10.9</v>
      </c>
      <c r="H24" s="63">
        <f>SUM(D24:G24)</f>
        <v>40.1</v>
      </c>
      <c r="I24" s="64" t="s">
        <v>8</v>
      </c>
      <c r="K24" s="10"/>
    </row>
    <row r="25" spans="1:12" s="2" customFormat="1" x14ac:dyDescent="0.25">
      <c r="A25" s="34"/>
      <c r="B25" s="67" t="s">
        <v>35</v>
      </c>
      <c r="C25" s="61" t="s">
        <v>132</v>
      </c>
      <c r="D25" s="41">
        <v>10.6</v>
      </c>
      <c r="E25" s="41">
        <v>8</v>
      </c>
      <c r="F25" s="41">
        <v>9.6999999999999993</v>
      </c>
      <c r="G25" s="41">
        <v>10.4</v>
      </c>
      <c r="H25" s="63">
        <f>SUM(D25:G25)</f>
        <v>38.700000000000003</v>
      </c>
      <c r="I25" s="64" t="s">
        <v>9</v>
      </c>
      <c r="K25" s="10"/>
    </row>
    <row r="26" spans="1:12" s="2" customFormat="1" x14ac:dyDescent="0.25">
      <c r="A26" s="34"/>
      <c r="B26" s="67" t="s">
        <v>24</v>
      </c>
      <c r="C26" s="61" t="s">
        <v>133</v>
      </c>
      <c r="D26" s="41">
        <v>10.3</v>
      </c>
      <c r="E26" s="41">
        <v>8.8000000000000007</v>
      </c>
      <c r="F26" s="41">
        <v>9.9</v>
      </c>
      <c r="G26" s="41">
        <v>9.4</v>
      </c>
      <c r="H26" s="63">
        <f>SUM(D26:G26)</f>
        <v>38.4</v>
      </c>
      <c r="I26" s="64" t="s">
        <v>10</v>
      </c>
      <c r="K26" s="10"/>
    </row>
    <row r="27" spans="1:12" s="2" customFormat="1" x14ac:dyDescent="0.25">
      <c r="A27" s="34"/>
      <c r="B27" s="49"/>
      <c r="C27" s="36"/>
      <c r="D27" s="37"/>
      <c r="E27" s="37"/>
      <c r="F27" s="37"/>
      <c r="G27" s="37"/>
      <c r="H27" s="42"/>
      <c r="I27" s="42"/>
      <c r="K27" s="10"/>
    </row>
    <row r="28" spans="1:12" s="2" customFormat="1" x14ac:dyDescent="0.25">
      <c r="A28" s="65" t="s">
        <v>141</v>
      </c>
      <c r="B28" s="67" t="s">
        <v>34</v>
      </c>
      <c r="C28" s="61" t="s">
        <v>134</v>
      </c>
      <c r="D28" s="41">
        <v>10.8</v>
      </c>
      <c r="E28" s="41">
        <v>10.7</v>
      </c>
      <c r="F28" s="41">
        <v>8.6999999999999993</v>
      </c>
      <c r="G28" s="41">
        <v>11.4</v>
      </c>
      <c r="H28" s="63">
        <f>SUM(D28:G28)</f>
        <v>41.6</v>
      </c>
      <c r="I28" s="64" t="s">
        <v>8</v>
      </c>
      <c r="K28" s="10"/>
    </row>
    <row r="29" spans="1:12" s="2" customFormat="1" x14ac:dyDescent="0.25">
      <c r="A29" s="34"/>
      <c r="B29" s="67" t="s">
        <v>136</v>
      </c>
      <c r="C29" s="61" t="s">
        <v>137</v>
      </c>
      <c r="D29" s="41">
        <v>9.9</v>
      </c>
      <c r="E29" s="41">
        <v>9.6999999999999993</v>
      </c>
      <c r="F29" s="41">
        <v>10.199999999999999</v>
      </c>
      <c r="G29" s="41">
        <v>10.1</v>
      </c>
      <c r="H29" s="63">
        <f>SUM(D29:G29)</f>
        <v>39.9</v>
      </c>
      <c r="I29" s="64" t="s">
        <v>9</v>
      </c>
      <c r="K29" s="10"/>
    </row>
    <row r="30" spans="1:12" s="2" customFormat="1" x14ac:dyDescent="0.25">
      <c r="A30" s="34"/>
      <c r="B30" s="67" t="s">
        <v>32</v>
      </c>
      <c r="C30" s="61" t="s">
        <v>135</v>
      </c>
      <c r="D30" s="41">
        <v>9.1</v>
      </c>
      <c r="E30" s="41">
        <v>9.6</v>
      </c>
      <c r="F30" s="41">
        <v>9.6</v>
      </c>
      <c r="G30" s="41">
        <v>9.1999999999999993</v>
      </c>
      <c r="H30" s="63">
        <f>SUM(D30:G30)</f>
        <v>37.5</v>
      </c>
      <c r="I30" s="64" t="s">
        <v>10</v>
      </c>
      <c r="K30" s="10"/>
    </row>
    <row r="31" spans="1:12" s="2" customFormat="1" x14ac:dyDescent="0.25">
      <c r="A31" s="34"/>
      <c r="B31" s="49"/>
      <c r="C31" s="36"/>
      <c r="D31" s="37"/>
      <c r="E31" s="37"/>
      <c r="F31" s="37"/>
      <c r="G31" s="37"/>
      <c r="H31" s="42"/>
      <c r="I31" s="42"/>
      <c r="K31" s="10"/>
    </row>
    <row r="32" spans="1:12" s="2" customFormat="1" x14ac:dyDescent="0.25">
      <c r="A32" s="34"/>
      <c r="B32" s="49"/>
      <c r="C32" s="36"/>
      <c r="D32" s="37"/>
      <c r="E32" s="37"/>
      <c r="F32" s="37"/>
      <c r="G32" s="37"/>
      <c r="H32" s="42"/>
      <c r="I32" s="42"/>
      <c r="K32" s="10"/>
    </row>
    <row r="33" spans="1:11" s="2" customFormat="1" x14ac:dyDescent="0.25">
      <c r="A33" s="34"/>
      <c r="B33" s="56"/>
      <c r="C33" s="36"/>
      <c r="D33" s="37"/>
      <c r="E33" s="37"/>
      <c r="F33" s="37"/>
      <c r="G33" s="37"/>
      <c r="H33" s="42"/>
      <c r="I33" s="42"/>
      <c r="K33" s="10"/>
    </row>
    <row r="34" spans="1:11" s="2" customFormat="1" x14ac:dyDescent="0.25">
      <c r="A34" s="34"/>
      <c r="B34" s="49"/>
      <c r="C34" s="36"/>
      <c r="D34" s="37"/>
      <c r="E34" s="37"/>
      <c r="F34" s="37"/>
      <c r="G34" s="37"/>
      <c r="H34" s="42"/>
      <c r="I34" s="42"/>
      <c r="K34" s="10"/>
    </row>
    <row r="35" spans="1:11" s="2" customFormat="1" x14ac:dyDescent="0.25">
      <c r="A35" s="34"/>
      <c r="B35" s="49"/>
      <c r="C35" s="36"/>
      <c r="D35" s="37"/>
      <c r="E35" s="37"/>
      <c r="F35" s="37"/>
      <c r="G35" s="37"/>
      <c r="H35" s="42"/>
      <c r="I35" s="42"/>
      <c r="K35" s="10"/>
    </row>
    <row r="36" spans="1:11" s="2" customFormat="1" x14ac:dyDescent="0.25">
      <c r="A36" s="34"/>
      <c r="B36" s="56"/>
      <c r="C36" s="29"/>
      <c r="D36" s="59"/>
      <c r="E36" s="59"/>
      <c r="F36" s="59"/>
      <c r="G36" s="59"/>
      <c r="H36" s="60"/>
      <c r="I36" s="60"/>
      <c r="K36" s="10"/>
    </row>
  </sheetData>
  <sortState ref="B31:I33">
    <sortCondition descending="1" ref="H31:H33"/>
  </sortState>
  <pageMargins left="0.39370078740157483" right="0.39370078740157483" top="0.39370078740157483" bottom="0.39370078740157483" header="0.31496062992125984" footer="0.31496062992125984"/>
  <pageSetup paperSize="9" scale="83" orientation="landscape" horizontalDpi="300" verticalDpi="300" r:id="rId1"/>
  <headerFooter alignWithMargins="0">
    <oddHeader>&amp;CSELECTIE</oddHeader>
    <oddFooter>&amp;C&amp;8S.V. De Lier onderlinge toestelwedstrijden 23 november 2007.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8"/>
  <sheetViews>
    <sheetView tabSelected="1" topLeftCell="A34" workbookViewId="0">
      <selection activeCell="B56" sqref="B56:F58"/>
    </sheetView>
  </sheetViews>
  <sheetFormatPr defaultRowHeight="12.75" x14ac:dyDescent="0.2"/>
  <cols>
    <col min="6" max="6" width="27.28515625" customWidth="1"/>
  </cols>
  <sheetData>
    <row r="2" spans="2:6" x14ac:dyDescent="0.2">
      <c r="B2" s="24"/>
      <c r="C2" s="24"/>
      <c r="D2" s="24"/>
      <c r="E2" s="24"/>
      <c r="F2" s="24"/>
    </row>
    <row r="3" spans="2:6" ht="20.25" customHeight="1" x14ac:dyDescent="0.2">
      <c r="B3" s="68" t="s">
        <v>41</v>
      </c>
      <c r="C3" s="69"/>
      <c r="D3" s="69"/>
      <c r="E3" s="69"/>
      <c r="F3" s="70"/>
    </row>
    <row r="4" spans="2:6" ht="12.75" customHeight="1" x14ac:dyDescent="0.2">
      <c r="B4" s="71"/>
      <c r="C4" s="72"/>
      <c r="D4" s="72"/>
      <c r="E4" s="72"/>
      <c r="F4" s="73"/>
    </row>
    <row r="5" spans="2:6" ht="20.25" customHeight="1" x14ac:dyDescent="0.2">
      <c r="B5" s="74" t="s">
        <v>39</v>
      </c>
      <c r="C5" s="74"/>
      <c r="D5" s="74"/>
      <c r="E5" s="74"/>
      <c r="F5" s="74"/>
    </row>
    <row r="6" spans="2:6" ht="12.75" customHeight="1" x14ac:dyDescent="0.2">
      <c r="B6" s="74"/>
      <c r="C6" s="74"/>
      <c r="D6" s="74"/>
      <c r="E6" s="74"/>
      <c r="F6" s="74"/>
    </row>
    <row r="7" spans="2:6" ht="20.25" customHeight="1" x14ac:dyDescent="0.2">
      <c r="B7" s="75" t="s">
        <v>143</v>
      </c>
      <c r="C7" s="75"/>
      <c r="D7" s="75"/>
      <c r="E7" s="75"/>
      <c r="F7" s="75"/>
    </row>
    <row r="8" spans="2:6" ht="12.75" customHeight="1" x14ac:dyDescent="0.2">
      <c r="B8" s="75"/>
      <c r="C8" s="75"/>
      <c r="D8" s="75"/>
      <c r="E8" s="75"/>
      <c r="F8" s="75"/>
    </row>
    <row r="9" spans="2:6" x14ac:dyDescent="0.2">
      <c r="B9" s="24"/>
      <c r="C9" s="24"/>
      <c r="D9" s="24"/>
      <c r="E9" s="24"/>
      <c r="F9" s="24"/>
    </row>
    <row r="10" spans="2:6" x14ac:dyDescent="0.2">
      <c r="B10" s="24"/>
      <c r="C10" s="24"/>
      <c r="D10" s="24"/>
      <c r="E10" s="24"/>
      <c r="F10" s="24"/>
    </row>
    <row r="11" spans="2:6" x14ac:dyDescent="0.2">
      <c r="B11" s="24"/>
      <c r="C11" s="24"/>
      <c r="D11" s="24"/>
      <c r="E11" s="24"/>
      <c r="F11" s="24"/>
    </row>
    <row r="12" spans="2:6" x14ac:dyDescent="0.2">
      <c r="B12" s="68" t="s">
        <v>37</v>
      </c>
      <c r="C12" s="69"/>
      <c r="D12" s="69"/>
      <c r="E12" s="69"/>
      <c r="F12" s="70"/>
    </row>
    <row r="13" spans="2:6" x14ac:dyDescent="0.2">
      <c r="B13" s="71"/>
      <c r="C13" s="72"/>
      <c r="D13" s="72"/>
      <c r="E13" s="72"/>
      <c r="F13" s="73"/>
    </row>
    <row r="14" spans="2:6" x14ac:dyDescent="0.2">
      <c r="B14" s="74" t="s">
        <v>40</v>
      </c>
      <c r="C14" s="74"/>
      <c r="D14" s="74"/>
      <c r="E14" s="74"/>
      <c r="F14" s="74"/>
    </row>
    <row r="15" spans="2:6" x14ac:dyDescent="0.2">
      <c r="B15" s="74"/>
      <c r="C15" s="74"/>
      <c r="D15" s="74"/>
      <c r="E15" s="74"/>
      <c r="F15" s="74"/>
    </row>
    <row r="16" spans="2:6" ht="12.75" customHeight="1" x14ac:dyDescent="0.2">
      <c r="B16" s="75" t="s">
        <v>144</v>
      </c>
      <c r="C16" s="75"/>
      <c r="D16" s="75"/>
      <c r="E16" s="75"/>
      <c r="F16" s="75"/>
    </row>
    <row r="17" spans="2:6" ht="12.75" customHeight="1" x14ac:dyDescent="0.2">
      <c r="B17" s="75"/>
      <c r="C17" s="75"/>
      <c r="D17" s="75"/>
      <c r="E17" s="75"/>
      <c r="F17" s="75"/>
    </row>
    <row r="18" spans="2:6" ht="12" customHeight="1" x14ac:dyDescent="0.2">
      <c r="B18" s="75"/>
      <c r="C18" s="75"/>
      <c r="D18" s="75"/>
      <c r="E18" s="75"/>
      <c r="F18" s="75"/>
    </row>
    <row r="19" spans="2:6" ht="12" customHeight="1" x14ac:dyDescent="0.3">
      <c r="B19" s="76"/>
      <c r="C19" s="76"/>
      <c r="D19" s="76"/>
      <c r="E19" s="76"/>
      <c r="F19" s="76"/>
    </row>
    <row r="20" spans="2:6" x14ac:dyDescent="0.2">
      <c r="B20" s="24"/>
      <c r="C20" s="24"/>
      <c r="D20" s="24"/>
      <c r="E20" s="24"/>
      <c r="F20" s="24"/>
    </row>
    <row r="21" spans="2:6" x14ac:dyDescent="0.2">
      <c r="B21" s="24"/>
      <c r="C21" s="24"/>
      <c r="D21" s="24"/>
      <c r="E21" s="24"/>
      <c r="F21" s="24"/>
    </row>
    <row r="22" spans="2:6" x14ac:dyDescent="0.2">
      <c r="B22" s="68" t="s">
        <v>42</v>
      </c>
      <c r="C22" s="69"/>
      <c r="D22" s="69"/>
      <c r="E22" s="69"/>
      <c r="F22" s="70"/>
    </row>
    <row r="23" spans="2:6" x14ac:dyDescent="0.2">
      <c r="B23" s="71"/>
      <c r="C23" s="72"/>
      <c r="D23" s="72"/>
      <c r="E23" s="72"/>
      <c r="F23" s="73"/>
    </row>
    <row r="24" spans="2:6" x14ac:dyDescent="0.2">
      <c r="B24" s="74" t="s">
        <v>39</v>
      </c>
      <c r="C24" s="74"/>
      <c r="D24" s="74"/>
      <c r="E24" s="74"/>
      <c r="F24" s="74"/>
    </row>
    <row r="25" spans="2:6" x14ac:dyDescent="0.2">
      <c r="B25" s="74"/>
      <c r="C25" s="74"/>
      <c r="D25" s="74"/>
      <c r="E25" s="74"/>
      <c r="F25" s="74"/>
    </row>
    <row r="26" spans="2:6" ht="12.75" customHeight="1" x14ac:dyDescent="0.2">
      <c r="B26" s="75" t="s">
        <v>145</v>
      </c>
      <c r="C26" s="74"/>
      <c r="D26" s="74"/>
      <c r="E26" s="74"/>
      <c r="F26" s="74"/>
    </row>
    <row r="27" spans="2:6" ht="12.75" customHeight="1" x14ac:dyDescent="0.2">
      <c r="B27" s="74"/>
      <c r="C27" s="74"/>
      <c r="D27" s="74"/>
      <c r="E27" s="74"/>
      <c r="F27" s="74"/>
    </row>
    <row r="28" spans="2:6" x14ac:dyDescent="0.2">
      <c r="B28" s="74"/>
      <c r="C28" s="74"/>
      <c r="D28" s="74"/>
      <c r="E28" s="74"/>
      <c r="F28" s="74"/>
    </row>
    <row r="29" spans="2:6" ht="12" customHeight="1" x14ac:dyDescent="0.3">
      <c r="B29" s="76"/>
      <c r="C29" s="76"/>
      <c r="D29" s="76"/>
      <c r="E29" s="76"/>
      <c r="F29" s="76"/>
    </row>
    <row r="30" spans="2:6" x14ac:dyDescent="0.2">
      <c r="B30" s="24"/>
      <c r="C30" s="24"/>
      <c r="D30" s="24"/>
      <c r="E30" s="24"/>
      <c r="F30" s="24"/>
    </row>
    <row r="31" spans="2:6" x14ac:dyDescent="0.2">
      <c r="B31" s="24"/>
      <c r="C31" s="24"/>
      <c r="D31" s="24"/>
      <c r="E31" s="24"/>
      <c r="F31" s="24"/>
    </row>
    <row r="32" spans="2:6" x14ac:dyDescent="0.2">
      <c r="B32" s="68" t="s">
        <v>139</v>
      </c>
      <c r="C32" s="69"/>
      <c r="D32" s="69"/>
      <c r="E32" s="69"/>
      <c r="F32" s="70"/>
    </row>
    <row r="33" spans="2:6" x14ac:dyDescent="0.2">
      <c r="B33" s="71"/>
      <c r="C33" s="72"/>
      <c r="D33" s="72"/>
      <c r="E33" s="72"/>
      <c r="F33" s="73"/>
    </row>
    <row r="34" spans="2:6" x14ac:dyDescent="0.2">
      <c r="B34" s="74" t="s">
        <v>38</v>
      </c>
      <c r="C34" s="74"/>
      <c r="D34" s="74"/>
      <c r="E34" s="74"/>
      <c r="F34" s="74"/>
    </row>
    <row r="35" spans="2:6" x14ac:dyDescent="0.2">
      <c r="B35" s="74"/>
      <c r="C35" s="74"/>
      <c r="D35" s="74"/>
      <c r="E35" s="74"/>
      <c r="F35" s="74"/>
    </row>
    <row r="36" spans="2:6" ht="12.75" customHeight="1" x14ac:dyDescent="0.2">
      <c r="B36" s="75" t="s">
        <v>146</v>
      </c>
      <c r="C36" s="75"/>
      <c r="D36" s="75"/>
      <c r="E36" s="75"/>
      <c r="F36" s="75"/>
    </row>
    <row r="37" spans="2:6" ht="12.75" customHeight="1" x14ac:dyDescent="0.2">
      <c r="B37" s="75"/>
      <c r="C37" s="75"/>
      <c r="D37" s="75"/>
      <c r="E37" s="75"/>
      <c r="F37" s="75"/>
    </row>
    <row r="38" spans="2:6" x14ac:dyDescent="0.2">
      <c r="B38" s="75"/>
      <c r="C38" s="75"/>
      <c r="D38" s="75"/>
      <c r="E38" s="75"/>
      <c r="F38" s="75"/>
    </row>
    <row r="39" spans="2:6" x14ac:dyDescent="0.2">
      <c r="B39" s="24"/>
      <c r="C39" s="24"/>
      <c r="D39" s="24"/>
      <c r="E39" s="24"/>
      <c r="F39" s="24"/>
    </row>
    <row r="40" spans="2:6" x14ac:dyDescent="0.2">
      <c r="B40" s="24"/>
      <c r="C40" s="24"/>
      <c r="D40" s="24"/>
      <c r="E40" s="24"/>
      <c r="F40" s="24"/>
    </row>
    <row r="41" spans="2:6" x14ac:dyDescent="0.2">
      <c r="B41" s="24"/>
      <c r="C41" s="24"/>
      <c r="D41" s="24"/>
      <c r="E41" s="24"/>
      <c r="F41" s="24"/>
    </row>
    <row r="42" spans="2:6" x14ac:dyDescent="0.2">
      <c r="B42" s="68" t="s">
        <v>138</v>
      </c>
      <c r="C42" s="69"/>
      <c r="D42" s="69"/>
      <c r="E42" s="69"/>
      <c r="F42" s="70"/>
    </row>
    <row r="43" spans="2:6" x14ac:dyDescent="0.2">
      <c r="B43" s="71"/>
      <c r="C43" s="72"/>
      <c r="D43" s="72"/>
      <c r="E43" s="72"/>
      <c r="F43" s="73"/>
    </row>
    <row r="44" spans="2:6" x14ac:dyDescent="0.2">
      <c r="B44" s="74" t="s">
        <v>39</v>
      </c>
      <c r="C44" s="74"/>
      <c r="D44" s="74"/>
      <c r="E44" s="74"/>
      <c r="F44" s="74"/>
    </row>
    <row r="45" spans="2:6" x14ac:dyDescent="0.2">
      <c r="B45" s="74"/>
      <c r="C45" s="74"/>
      <c r="D45" s="74"/>
      <c r="E45" s="74"/>
      <c r="F45" s="74"/>
    </row>
    <row r="46" spans="2:6" x14ac:dyDescent="0.2">
      <c r="B46" s="75" t="s">
        <v>147</v>
      </c>
      <c r="C46" s="74"/>
      <c r="D46" s="74"/>
      <c r="E46" s="74"/>
      <c r="F46" s="74"/>
    </row>
    <row r="47" spans="2:6" ht="12.75" customHeight="1" x14ac:dyDescent="0.2">
      <c r="B47" s="74"/>
      <c r="C47" s="74"/>
      <c r="D47" s="74"/>
      <c r="E47" s="74"/>
      <c r="F47" s="74"/>
    </row>
    <row r="48" spans="2:6" x14ac:dyDescent="0.2">
      <c r="B48" s="74"/>
      <c r="C48" s="74"/>
      <c r="D48" s="74"/>
      <c r="E48" s="74"/>
      <c r="F48" s="74"/>
    </row>
    <row r="52" spans="2:6" ht="12.75" customHeight="1" x14ac:dyDescent="0.3">
      <c r="B52" s="68" t="s">
        <v>21</v>
      </c>
      <c r="C52" s="69"/>
      <c r="D52" s="69"/>
      <c r="E52" s="69"/>
      <c r="F52" s="70"/>
    </row>
    <row r="53" spans="2:6" ht="12.75" customHeight="1" x14ac:dyDescent="0.3">
      <c r="B53" s="71"/>
      <c r="C53" s="72"/>
      <c r="D53" s="72"/>
      <c r="E53" s="72"/>
      <c r="F53" s="73"/>
    </row>
    <row r="54" spans="2:6" ht="12.75" customHeight="1" x14ac:dyDescent="0.3">
      <c r="B54" s="55" t="s">
        <v>36</v>
      </c>
      <c r="C54" s="55"/>
      <c r="D54" s="55"/>
      <c r="E54" s="55"/>
      <c r="F54" s="55"/>
    </row>
    <row r="55" spans="2:6" ht="12.75" customHeight="1" x14ac:dyDescent="0.2">
      <c r="B55" s="55"/>
      <c r="C55" s="55"/>
      <c r="D55" s="55"/>
      <c r="E55" s="55"/>
      <c r="F55" s="55"/>
    </row>
    <row r="56" spans="2:6" ht="12.75" customHeight="1" x14ac:dyDescent="0.2">
      <c r="B56" s="77" t="s">
        <v>148</v>
      </c>
      <c r="C56" s="78"/>
      <c r="D56" s="78"/>
      <c r="E56" s="78"/>
      <c r="F56" s="79"/>
    </row>
    <row r="57" spans="2:6" ht="12.75" customHeight="1" x14ac:dyDescent="0.2">
      <c r="B57" s="80"/>
      <c r="C57" s="81"/>
      <c r="D57" s="81"/>
      <c r="E57" s="81"/>
      <c r="F57" s="82"/>
    </row>
    <row r="58" spans="2:6" ht="12.75" customHeight="1" x14ac:dyDescent="0.2">
      <c r="B58" s="83"/>
      <c r="C58" s="84"/>
      <c r="D58" s="84"/>
      <c r="E58" s="84"/>
      <c r="F58" s="85"/>
    </row>
  </sheetData>
  <mergeCells count="18">
    <mergeCell ref="B54:F55"/>
    <mergeCell ref="B52:F53"/>
    <mergeCell ref="B56:F58"/>
    <mergeCell ref="B46:F48"/>
    <mergeCell ref="B16:F18"/>
    <mergeCell ref="B42:F43"/>
    <mergeCell ref="B44:F45"/>
    <mergeCell ref="B22:F23"/>
    <mergeCell ref="B24:F25"/>
    <mergeCell ref="B32:F33"/>
    <mergeCell ref="B34:F35"/>
    <mergeCell ref="B26:F28"/>
    <mergeCell ref="B36:F38"/>
    <mergeCell ref="B12:F13"/>
    <mergeCell ref="B14:F15"/>
    <mergeCell ref="B3:F4"/>
    <mergeCell ref="B5:F6"/>
    <mergeCell ref="B7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B1 RONDE 1 </vt:lpstr>
      <vt:lpstr>B2 RONDE 1</vt:lpstr>
      <vt:lpstr>B1 RONDE 2</vt:lpstr>
      <vt:lpstr>B2 RONDE 2</vt:lpstr>
      <vt:lpstr>WISSELBEKERS</vt:lpstr>
      <vt:lpstr>'B1 RONDE 1 '!Afdrukbereik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</dc:creator>
  <cp:lastModifiedBy>Mirjam Buijs</cp:lastModifiedBy>
  <cp:lastPrinted>2014-11-07T19:58:29Z</cp:lastPrinted>
  <dcterms:created xsi:type="dcterms:W3CDTF">2007-11-03T13:27:00Z</dcterms:created>
  <dcterms:modified xsi:type="dcterms:W3CDTF">2014-11-13T11:09:30Z</dcterms:modified>
</cp:coreProperties>
</file>