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65" windowWidth="14955" windowHeight="8490"/>
  </bookViews>
  <sheets>
    <sheet name="B1 RONDE 1 " sheetId="9" r:id="rId1"/>
    <sheet name="B2 RONDE 1" sheetId="5" r:id="rId2"/>
    <sheet name="B2 RONDE 2" sheetId="11" r:id="rId3"/>
    <sheet name="WISSELBEKERS" sheetId="12" r:id="rId4"/>
  </sheets>
  <definedNames>
    <definedName name="_xlnm.Print_Area" localSheetId="0">'B1 RONDE 1 '!$A$1:$I$50</definedName>
    <definedName name="_xlnm.Print_Area" localSheetId="1">'B2 RONDE 1'!$A$1:$I$28</definedName>
  </definedNames>
  <calcPr calcId="152511"/>
</workbook>
</file>

<file path=xl/calcChain.xml><?xml version="1.0" encoding="utf-8"?>
<calcChain xmlns="http://schemas.openxmlformats.org/spreadsheetml/2006/main">
  <c r="H27" i="11" l="1"/>
  <c r="H26" i="11"/>
  <c r="H29" i="11"/>
  <c r="H23" i="11"/>
  <c r="H5" i="11"/>
  <c r="H6" i="11"/>
  <c r="H8" i="11"/>
  <c r="H3" i="5"/>
  <c r="H6" i="5"/>
  <c r="H4" i="5"/>
  <c r="H8" i="5"/>
  <c r="H10" i="5"/>
  <c r="H9" i="5"/>
  <c r="H14" i="5"/>
  <c r="H12" i="5"/>
  <c r="H15" i="5"/>
  <c r="H13" i="5"/>
  <c r="H20" i="5"/>
  <c r="H17" i="5"/>
  <c r="H18" i="5"/>
  <c r="H19" i="5"/>
  <c r="H26" i="5"/>
  <c r="H27" i="5"/>
  <c r="H22" i="5"/>
  <c r="H25" i="5"/>
  <c r="H24" i="5"/>
  <c r="H23" i="5"/>
  <c r="H48" i="9"/>
  <c r="H46" i="9"/>
  <c r="H45" i="9"/>
  <c r="H47" i="9"/>
  <c r="H42" i="9"/>
  <c r="H43" i="9"/>
  <c r="H39" i="9"/>
  <c r="H40" i="9"/>
  <c r="H41" i="9"/>
  <c r="H34" i="9"/>
  <c r="H31" i="9"/>
  <c r="H32" i="9"/>
  <c r="H35" i="9"/>
  <c r="H33" i="9"/>
  <c r="H36" i="9"/>
  <c r="H37" i="9"/>
  <c r="H18" i="9"/>
  <c r="H20" i="9"/>
  <c r="H14" i="9" l="1"/>
  <c r="H5" i="5" l="1"/>
  <c r="H28" i="11" l="1"/>
  <c r="H4" i="11"/>
  <c r="H7" i="11"/>
  <c r="H3" i="11"/>
  <c r="H16" i="11"/>
  <c r="H12" i="11"/>
  <c r="H11" i="11"/>
  <c r="H13" i="11"/>
  <c r="H15" i="11"/>
  <c r="H19" i="11"/>
  <c r="H22" i="11"/>
  <c r="H21" i="11"/>
  <c r="H18" i="11"/>
  <c r="H25" i="11"/>
  <c r="H9" i="11"/>
  <c r="H21" i="9"/>
  <c r="H19" i="9" l="1"/>
  <c r="H17" i="9"/>
  <c r="H22" i="9" l="1"/>
  <c r="H11" i="9"/>
  <c r="H13" i="9"/>
  <c r="H10" i="9"/>
  <c r="H15" i="9"/>
  <c r="H12" i="9"/>
  <c r="H9" i="9"/>
  <c r="H26" i="9"/>
  <c r="H25" i="9"/>
  <c r="H28" i="9"/>
  <c r="H29" i="9"/>
  <c r="H27" i="9"/>
  <c r="H24" i="9"/>
  <c r="H5" i="9"/>
  <c r="H6" i="9"/>
  <c r="H4" i="9"/>
  <c r="H7" i="9"/>
</calcChain>
</file>

<file path=xl/sharedStrings.xml><?xml version="1.0" encoding="utf-8"?>
<sst xmlns="http://schemas.openxmlformats.org/spreadsheetml/2006/main" count="262" uniqueCount="137">
  <si>
    <t>nr.</t>
  </si>
  <si>
    <t>naam</t>
  </si>
  <si>
    <t>categorie</t>
  </si>
  <si>
    <t>sprong</t>
  </si>
  <si>
    <t>brug</t>
  </si>
  <si>
    <t>balk</t>
  </si>
  <si>
    <t>totaal</t>
  </si>
  <si>
    <t>vloer</t>
  </si>
  <si>
    <t>GOUD</t>
  </si>
  <si>
    <t>ZILVER</t>
  </si>
  <si>
    <t>BRONS</t>
  </si>
  <si>
    <t>Floortje Reissenweber</t>
  </si>
  <si>
    <t>Anouk Ruijgt</t>
  </si>
  <si>
    <t>Vera Olsthoorn</t>
  </si>
  <si>
    <t>Natasja Boekestijn</t>
  </si>
  <si>
    <t>Liz Hagen</t>
  </si>
  <si>
    <t>WISSELBEKER JONGENS</t>
  </si>
  <si>
    <t>Denise Vellekoop</t>
  </si>
  <si>
    <t>Maxine v/d Zwan</t>
  </si>
  <si>
    <t>Lynn Dankier</t>
  </si>
  <si>
    <t>Sara Bruin</t>
  </si>
  <si>
    <t>Estrella Steenks</t>
  </si>
  <si>
    <t>Lisanne Bonke</t>
  </si>
  <si>
    <t>Femke Boom</t>
  </si>
  <si>
    <t>Yvonne Langelaan</t>
  </si>
  <si>
    <t>GEZOND ZIJN BETER WORDEN</t>
  </si>
  <si>
    <t>ALHADRA</t>
  </si>
  <si>
    <t>SV DE LIER</t>
  </si>
  <si>
    <t xml:space="preserve">wisselbeker recreanten t/m 10 jaar  </t>
  </si>
  <si>
    <t>wisselbeker recreanten v.a. 11 jaar</t>
  </si>
  <si>
    <t>Lynsey Zuur</t>
  </si>
  <si>
    <t>Kayleigh Keijzer</t>
  </si>
  <si>
    <t>Alyssa Hoogerbrugge</t>
  </si>
  <si>
    <t>Fleur Hanemaaijer</t>
  </si>
  <si>
    <t>Rehna Brasser</t>
  </si>
  <si>
    <t>nr:</t>
  </si>
  <si>
    <t>rek</t>
  </si>
  <si>
    <t>ringen</t>
  </si>
  <si>
    <t>Joëlle Bastemeijer</t>
  </si>
  <si>
    <t>categorie+niveau</t>
  </si>
  <si>
    <t>Danique Vijverberg</t>
  </si>
  <si>
    <t>Maureen Kraus</t>
  </si>
  <si>
    <t>Lesley Huis</t>
  </si>
  <si>
    <t>Iris Ruigrok</t>
  </si>
  <si>
    <t>cat.+niveau</t>
  </si>
  <si>
    <t>Salomé Neervoort</t>
  </si>
  <si>
    <t>Julia van Roon</t>
  </si>
  <si>
    <t>Lisette Bruin</t>
  </si>
  <si>
    <t>Anouk Zwaanswijk</t>
  </si>
  <si>
    <t>Elin Doorduin</t>
  </si>
  <si>
    <t>Sevgi Altintas</t>
  </si>
  <si>
    <t>Nikita Rijkelijkhuizen</t>
  </si>
  <si>
    <t>Badou van Adrichem</t>
  </si>
  <si>
    <t>Evy van der Eijk</t>
  </si>
  <si>
    <t>wisselbeker B selectie</t>
  </si>
  <si>
    <t>wisselbeker A selectie</t>
  </si>
  <si>
    <t>Joas Keijzer</t>
  </si>
  <si>
    <t>Jason Kool</t>
  </si>
  <si>
    <t>Sven van Veldhoven</t>
  </si>
  <si>
    <t>Ryan van Meerten</t>
  </si>
  <si>
    <t>J Basis</t>
  </si>
  <si>
    <t>M BASIS 4</t>
  </si>
  <si>
    <t>Bo Bergwerf</t>
  </si>
  <si>
    <t>Senne van Baarle</t>
  </si>
  <si>
    <t>Noa Muños Steenks</t>
  </si>
  <si>
    <t>M BASIS 5</t>
  </si>
  <si>
    <t>Maud den Hoed</t>
  </si>
  <si>
    <t>Naomi Tijhof</t>
  </si>
  <si>
    <t>Lieke Volkering</t>
  </si>
  <si>
    <t>Michelle van Mensch</t>
  </si>
  <si>
    <t>Roxanne van Breugel</t>
  </si>
  <si>
    <t>Zipporah Sales</t>
  </si>
  <si>
    <t>Alexandra Vollebrecht</t>
  </si>
  <si>
    <t>M BASIS 6</t>
  </si>
  <si>
    <t>Luna Berendse</t>
  </si>
  <si>
    <t>Saar van Dijk</t>
  </si>
  <si>
    <t>Jasmijn Kok</t>
  </si>
  <si>
    <t>Sanne Immerzeel</t>
  </si>
  <si>
    <t>Feline Solleveld</t>
  </si>
  <si>
    <t>Michelle van Dijk</t>
  </si>
  <si>
    <t>Amy Boekestijn</t>
  </si>
  <si>
    <t>Kyra Sommandos</t>
  </si>
  <si>
    <t>Lara v/d Loos</t>
  </si>
  <si>
    <t>Zoë Neervoort</t>
  </si>
  <si>
    <t>Ellanur Balster</t>
  </si>
  <si>
    <t>A BASIS</t>
  </si>
  <si>
    <t>Juul van der Kooij</t>
  </si>
  <si>
    <t>Celeste Schuler</t>
  </si>
  <si>
    <t>Lise Moerman</t>
  </si>
  <si>
    <t>A INSTAP BASIS</t>
  </si>
  <si>
    <t>Donna Groeneweg</t>
  </si>
  <si>
    <t>B INSTAP D2</t>
  </si>
  <si>
    <t>Esmé Aarts</t>
  </si>
  <si>
    <t>B JEUGD1 D2</t>
  </si>
  <si>
    <t>Kim v/d Kaaij</t>
  </si>
  <si>
    <t>B PUPIL2 D2</t>
  </si>
  <si>
    <t>B PUPIL2 D1</t>
  </si>
  <si>
    <t>Laura Kok</t>
  </si>
  <si>
    <t>A PUPIL N3</t>
  </si>
  <si>
    <t>Noa Schuurmans</t>
  </si>
  <si>
    <t>Jinwan Olsthoorn</t>
  </si>
  <si>
    <t>Mette van der Kooij</t>
  </si>
  <si>
    <t>Anne Kester</t>
  </si>
  <si>
    <t>Dionne van der Meer</t>
  </si>
  <si>
    <t>Indy Keijzer</t>
  </si>
  <si>
    <t>Annelies Verbraecken</t>
  </si>
  <si>
    <t>Christy Rijkelijkhuizen</t>
  </si>
  <si>
    <t>Priscilla Keizer</t>
  </si>
  <si>
    <t>Dianthe Paalvast</t>
  </si>
  <si>
    <t>Angelica Steenk</t>
  </si>
  <si>
    <t>Yu Linn Boekestijn</t>
  </si>
  <si>
    <t>B JUNIOR E</t>
  </si>
  <si>
    <t>Alysia Bronius</t>
  </si>
  <si>
    <t>B DAMES E</t>
  </si>
  <si>
    <t>A SENIOR C</t>
  </si>
  <si>
    <t>Cyntia van Rooyen</t>
  </si>
  <si>
    <t>Vienna van Holsteijn</t>
  </si>
  <si>
    <t>A JUNIOR D</t>
  </si>
  <si>
    <t>Rianca Aarts</t>
  </si>
  <si>
    <t>A JUNIOR E</t>
  </si>
  <si>
    <t>Lotte Reissenweber</t>
  </si>
  <si>
    <t>A N3 P2</t>
  </si>
  <si>
    <t>A N4 JEUGD</t>
  </si>
  <si>
    <t>M H SENIOR</t>
  </si>
  <si>
    <t>M G JEUGD</t>
  </si>
  <si>
    <t>M 2 JEUGD</t>
  </si>
  <si>
    <t>M 2 JUNIOR</t>
  </si>
  <si>
    <t>M D2 BASIS</t>
  </si>
  <si>
    <t>D3 PUPIL 1</t>
  </si>
  <si>
    <t>M 2 of 3 INSTAP</t>
  </si>
  <si>
    <t>M 3 PUPIL 1</t>
  </si>
  <si>
    <t>M 2 PUPIL 2</t>
  </si>
  <si>
    <t>M 4 PUPIL2</t>
  </si>
  <si>
    <t>Joas Keijzer  45,8</t>
  </si>
  <si>
    <t>Sara Bruin 49,35</t>
  </si>
  <si>
    <t>Kim Arkesteijn</t>
  </si>
  <si>
    <t>jongens: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</si>
</sst>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6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8"/>
      <name val="Arial"/>
      <family val="2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b/>
      <i/>
      <u/>
      <sz val="10"/>
      <name val="Arial"/>
      <family val="2"/>
    </font>
    <font>
      <sz val="12"/>
      <name val="Arial"/>
      <family val="2"/>
    </font>
    <font>
      <sz val="8"/>
      <color theme="1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9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2" fontId="5" fillId="0" borderId="4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2" fontId="5" fillId="0" borderId="5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left"/>
    </xf>
    <xf numFmtId="2" fontId="5" fillId="0" borderId="0" xfId="0" applyNumberFormat="1" applyFont="1" applyAlignment="1">
      <alignment horizontal="left"/>
    </xf>
    <xf numFmtId="2" fontId="5" fillId="0" borderId="2" xfId="0" applyNumberFormat="1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Alignment="1">
      <alignment horizontal="left"/>
    </xf>
    <xf numFmtId="0" fontId="5" fillId="0" borderId="0" xfId="0" applyFont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9" fillId="0" borderId="0" xfId="0" applyFont="1" applyBorder="1" applyAlignment="1">
      <alignment horizontal="center"/>
    </xf>
    <xf numFmtId="0" fontId="7" fillId="2" borderId="0" xfId="0" applyFont="1" applyFill="1" applyBorder="1"/>
    <xf numFmtId="2" fontId="5" fillId="0" borderId="0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/>
    <xf numFmtId="2" fontId="6" fillId="2" borderId="0" xfId="0" applyNumberFormat="1" applyFont="1" applyFill="1" applyBorder="1" applyAlignment="1">
      <alignment horizontal="center"/>
    </xf>
    <xf numFmtId="0" fontId="10" fillId="2" borderId="0" xfId="0" applyFont="1" applyFill="1" applyBorder="1"/>
    <xf numFmtId="0" fontId="3" fillId="2" borderId="0" xfId="1" applyFont="1" applyFill="1" applyBorder="1" applyAlignment="1">
      <alignment wrapText="1"/>
    </xf>
    <xf numFmtId="2" fontId="6" fillId="2" borderId="3" xfId="0" applyNumberFormat="1" applyFont="1" applyFill="1" applyBorder="1" applyAlignment="1">
      <alignment horizontal="center"/>
    </xf>
    <xf numFmtId="2" fontId="5" fillId="2" borderId="0" xfId="0" applyNumberFormat="1" applyFont="1" applyFill="1" applyBorder="1" applyAlignment="1">
      <alignment horizontal="right"/>
    </xf>
    <xf numFmtId="0" fontId="13" fillId="2" borderId="0" xfId="0" applyFont="1" applyFill="1" applyBorder="1"/>
    <xf numFmtId="0" fontId="5" fillId="2" borderId="0" xfId="0" applyFont="1" applyFill="1" applyBorder="1"/>
    <xf numFmtId="0" fontId="15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0" fillId="2" borderId="3" xfId="0" applyFont="1" applyFill="1" applyBorder="1"/>
    <xf numFmtId="2" fontId="5" fillId="0" borderId="3" xfId="0" applyNumberFormat="1" applyFont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right"/>
    </xf>
    <xf numFmtId="0" fontId="19" fillId="0" borderId="3" xfId="0" applyFont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12" fillId="2" borderId="2" xfId="0" applyFont="1" applyFill="1" applyBorder="1" applyAlignment="1">
      <alignment horizontal="left"/>
    </xf>
    <xf numFmtId="0" fontId="14" fillId="2" borderId="0" xfId="0" applyFont="1" applyFill="1" applyBorder="1" applyAlignment="1">
      <alignment vertical="center" wrapText="1"/>
    </xf>
    <xf numFmtId="2" fontId="5" fillId="2" borderId="3" xfId="0" applyNumberFormat="1" applyFont="1" applyFill="1" applyBorder="1" applyAlignment="1">
      <alignment horizontal="right"/>
    </xf>
    <xf numFmtId="0" fontId="20" fillId="0" borderId="3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6" fillId="2" borderId="0" xfId="0" applyFont="1" applyFill="1" applyBorder="1" applyAlignment="1">
      <alignment horizontal="right"/>
    </xf>
    <xf numFmtId="0" fontId="16" fillId="2" borderId="3" xfId="0" applyFont="1" applyFill="1" applyBorder="1" applyAlignment="1">
      <alignment horizontal="right"/>
    </xf>
    <xf numFmtId="0" fontId="17" fillId="0" borderId="0" xfId="0" applyFont="1" applyBorder="1" applyAlignment="1">
      <alignment horizontal="left"/>
    </xf>
    <xf numFmtId="0" fontId="13" fillId="2" borderId="3" xfId="0" applyFont="1" applyFill="1" applyBorder="1"/>
    <xf numFmtId="0" fontId="1" fillId="2" borderId="3" xfId="0" applyFont="1" applyFill="1" applyBorder="1" applyAlignment="1">
      <alignment horizontal="left"/>
    </xf>
    <xf numFmtId="0" fontId="10" fillId="2" borderId="11" xfId="0" applyFont="1" applyFill="1" applyBorder="1" applyAlignment="1">
      <alignment horizontal="left"/>
    </xf>
    <xf numFmtId="2" fontId="6" fillId="0" borderId="11" xfId="0" applyNumberFormat="1" applyFont="1" applyBorder="1" applyAlignment="1">
      <alignment horizontal="center"/>
    </xf>
    <xf numFmtId="2" fontId="5" fillId="0" borderId="12" xfId="0" applyNumberFormat="1" applyFont="1" applyBorder="1" applyAlignment="1">
      <alignment horizontal="right"/>
    </xf>
    <xf numFmtId="0" fontId="5" fillId="0" borderId="3" xfId="0" applyFont="1" applyBorder="1" applyAlignment="1">
      <alignment horizontal="left"/>
    </xf>
    <xf numFmtId="0" fontId="18" fillId="2" borderId="0" xfId="0" applyFont="1" applyFill="1" applyBorder="1"/>
    <xf numFmtId="0" fontId="2" fillId="2" borderId="3" xfId="0" applyFont="1" applyFill="1" applyBorder="1" applyAlignment="1">
      <alignment horizontal="left"/>
    </xf>
    <xf numFmtId="0" fontId="5" fillId="2" borderId="3" xfId="0" applyFont="1" applyFill="1" applyBorder="1"/>
    <xf numFmtId="0" fontId="5" fillId="2" borderId="0" xfId="0" applyFont="1" applyFill="1" applyAlignment="1">
      <alignment horizontal="left"/>
    </xf>
    <xf numFmtId="0" fontId="8" fillId="2" borderId="0" xfId="0" applyFont="1" applyFill="1"/>
    <xf numFmtId="0" fontId="18" fillId="2" borderId="3" xfId="0" applyFont="1" applyFill="1" applyBorder="1"/>
    <xf numFmtId="0" fontId="18" fillId="2" borderId="11" xfId="0" applyFont="1" applyFill="1" applyBorder="1"/>
    <xf numFmtId="2" fontId="5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0" fillId="2" borderId="11" xfId="0" applyFont="1" applyFill="1" applyBorder="1" applyAlignment="1">
      <alignment horizontal="right"/>
    </xf>
    <xf numFmtId="0" fontId="10" fillId="2" borderId="3" xfId="0" applyFont="1" applyFill="1" applyBorder="1" applyAlignment="1">
      <alignment horizontal="right"/>
    </xf>
    <xf numFmtId="0" fontId="10" fillId="2" borderId="0" xfId="0" applyFont="1" applyFill="1" applyBorder="1" applyAlignment="1">
      <alignment horizontal="right"/>
    </xf>
    <xf numFmtId="0" fontId="11" fillId="2" borderId="3" xfId="0" applyFont="1" applyFill="1" applyBorder="1" applyAlignment="1">
      <alignment horizontal="right"/>
    </xf>
    <xf numFmtId="0" fontId="11" fillId="2" borderId="0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4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0" borderId="3" xfId="0" applyFont="1" applyBorder="1" applyAlignment="1">
      <alignment horizontal="center" vertical="center"/>
    </xf>
  </cellXfs>
  <cellStyles count="2">
    <cellStyle name="Standaard" xfId="0" builtinId="0"/>
    <cellStyle name="Standaard_Blad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zoomScale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4" sqref="J4"/>
    </sheetView>
  </sheetViews>
  <sheetFormatPr defaultRowHeight="18" x14ac:dyDescent="0.25"/>
  <cols>
    <col min="1" max="1" width="4.85546875" style="79" customWidth="1"/>
    <col min="2" max="2" width="27.85546875" style="67" customWidth="1"/>
    <col min="3" max="3" width="12" style="3" customWidth="1"/>
    <col min="4" max="6" width="9.140625" style="18"/>
    <col min="7" max="7" width="10.140625" style="18" bestFit="1" customWidth="1"/>
    <col min="8" max="9" width="9.140625" style="13"/>
    <col min="10" max="10" width="29.5703125" style="2" customWidth="1"/>
    <col min="11" max="11" width="11.28515625" style="7" customWidth="1"/>
    <col min="12" max="16384" width="9.140625" style="3"/>
  </cols>
  <sheetData>
    <row r="1" spans="1:11" s="2" customFormat="1" x14ac:dyDescent="0.25">
      <c r="A1" s="72" t="s">
        <v>35</v>
      </c>
      <c r="B1" s="40" t="s">
        <v>1</v>
      </c>
      <c r="C1" s="41" t="s">
        <v>39</v>
      </c>
      <c r="D1" s="25" t="s">
        <v>7</v>
      </c>
      <c r="E1" s="25" t="s">
        <v>3</v>
      </c>
      <c r="F1" s="25" t="s">
        <v>4</v>
      </c>
      <c r="G1" s="25" t="s">
        <v>5</v>
      </c>
      <c r="H1" s="10" t="s">
        <v>6</v>
      </c>
      <c r="I1" s="10"/>
      <c r="J1" s="1"/>
      <c r="K1" s="6"/>
    </row>
    <row r="2" spans="1:11" s="2" customFormat="1" x14ac:dyDescent="0.25">
      <c r="A2" s="72"/>
      <c r="B2" s="40"/>
      <c r="C2" s="41" t="s">
        <v>136</v>
      </c>
      <c r="D2" s="71" t="s">
        <v>7</v>
      </c>
      <c r="E2" s="71" t="s">
        <v>3</v>
      </c>
      <c r="F2" s="71" t="s">
        <v>36</v>
      </c>
      <c r="G2" s="71" t="s">
        <v>37</v>
      </c>
      <c r="H2" s="10"/>
      <c r="I2" s="10"/>
      <c r="K2" s="6"/>
    </row>
    <row r="3" spans="1:11" s="2" customFormat="1" x14ac:dyDescent="0.25">
      <c r="A3" s="72"/>
      <c r="B3" s="40"/>
      <c r="C3" s="41"/>
      <c r="D3" s="25"/>
      <c r="E3" s="25"/>
      <c r="F3" s="25"/>
      <c r="G3" s="25"/>
      <c r="H3" s="10"/>
      <c r="I3" s="10"/>
      <c r="K3" s="6"/>
    </row>
    <row r="4" spans="1:11" s="2" customFormat="1" x14ac:dyDescent="0.25">
      <c r="A4" s="73">
        <v>1</v>
      </c>
      <c r="B4" s="69" t="s">
        <v>56</v>
      </c>
      <c r="C4" s="42" t="s">
        <v>60</v>
      </c>
      <c r="D4" s="16">
        <v>13.1</v>
      </c>
      <c r="E4" s="16">
        <v>8.5</v>
      </c>
      <c r="F4" s="16">
        <v>12.7</v>
      </c>
      <c r="G4" s="16">
        <v>11.5</v>
      </c>
      <c r="H4" s="39">
        <f>SUM(D4:G4)</f>
        <v>45.8</v>
      </c>
      <c r="I4" s="63" t="s">
        <v>8</v>
      </c>
      <c r="K4" s="6"/>
    </row>
    <row r="5" spans="1:11" s="2" customFormat="1" x14ac:dyDescent="0.25">
      <c r="A5" s="74">
        <v>2</v>
      </c>
      <c r="B5" s="70" t="s">
        <v>57</v>
      </c>
      <c r="C5" s="60" t="s">
        <v>60</v>
      </c>
      <c r="D5" s="61">
        <v>12.15</v>
      </c>
      <c r="E5" s="61">
        <v>7.5</v>
      </c>
      <c r="F5" s="61">
        <v>13.1</v>
      </c>
      <c r="G5" s="61">
        <v>12</v>
      </c>
      <c r="H5" s="62">
        <f>SUM(D5:G5)</f>
        <v>44.75</v>
      </c>
      <c r="I5" s="19" t="s">
        <v>9</v>
      </c>
      <c r="K5" s="6"/>
    </row>
    <row r="6" spans="1:11" x14ac:dyDescent="0.25">
      <c r="A6" s="75">
        <v>3</v>
      </c>
      <c r="B6" s="69" t="s">
        <v>59</v>
      </c>
      <c r="C6" s="42" t="s">
        <v>60</v>
      </c>
      <c r="D6" s="16">
        <v>11.95</v>
      </c>
      <c r="E6" s="16">
        <v>7.8</v>
      </c>
      <c r="F6" s="16">
        <v>12</v>
      </c>
      <c r="G6" s="16">
        <v>11.1</v>
      </c>
      <c r="H6" s="11">
        <f>SUM(D6:G6)</f>
        <v>42.85</v>
      </c>
      <c r="I6" s="19" t="s">
        <v>10</v>
      </c>
    </row>
    <row r="7" spans="1:11" x14ac:dyDescent="0.25">
      <c r="A7" s="75">
        <v>4</v>
      </c>
      <c r="B7" s="69" t="s">
        <v>58</v>
      </c>
      <c r="C7" s="42" t="s">
        <v>60</v>
      </c>
      <c r="D7" s="16">
        <v>11.2</v>
      </c>
      <c r="E7" s="16">
        <v>7.1</v>
      </c>
      <c r="F7" s="16">
        <v>11.8</v>
      </c>
      <c r="G7" s="16">
        <v>11.3</v>
      </c>
      <c r="H7" s="11">
        <f>SUM(D7:G7)</f>
        <v>41.4</v>
      </c>
      <c r="I7" s="12" t="s">
        <v>10</v>
      </c>
      <c r="K7" s="3"/>
    </row>
    <row r="8" spans="1:11" x14ac:dyDescent="0.25">
      <c r="A8" s="76"/>
      <c r="B8" s="64"/>
      <c r="C8" s="44"/>
      <c r="D8" s="15"/>
      <c r="E8" s="15"/>
      <c r="F8" s="15"/>
      <c r="G8" s="15"/>
      <c r="H8" s="10"/>
      <c r="I8" s="12"/>
      <c r="K8" s="3"/>
    </row>
    <row r="9" spans="1:11" x14ac:dyDescent="0.25">
      <c r="A9" s="73">
        <v>1</v>
      </c>
      <c r="B9" s="58" t="s">
        <v>63</v>
      </c>
      <c r="C9" s="43" t="s">
        <v>61</v>
      </c>
      <c r="D9" s="16">
        <v>12.45</v>
      </c>
      <c r="E9" s="16">
        <v>10.5</v>
      </c>
      <c r="F9" s="16">
        <v>12.6</v>
      </c>
      <c r="G9" s="16">
        <v>12.2</v>
      </c>
      <c r="H9" s="39">
        <f t="shared" ref="H9:H15" si="0">SUM(D9:G9)</f>
        <v>47.75</v>
      </c>
      <c r="I9" s="19" t="s">
        <v>8</v>
      </c>
    </row>
    <row r="10" spans="1:11" x14ac:dyDescent="0.25">
      <c r="A10" s="73">
        <v>2</v>
      </c>
      <c r="B10" s="58" t="s">
        <v>34</v>
      </c>
      <c r="C10" s="43" t="s">
        <v>61</v>
      </c>
      <c r="D10" s="16">
        <v>12.05</v>
      </c>
      <c r="E10" s="16">
        <v>10.1</v>
      </c>
      <c r="F10" s="16">
        <v>12.8</v>
      </c>
      <c r="G10" s="16">
        <v>12.5</v>
      </c>
      <c r="H10" s="39">
        <f t="shared" si="0"/>
        <v>47.45</v>
      </c>
      <c r="I10" s="19" t="s">
        <v>9</v>
      </c>
    </row>
    <row r="11" spans="1:11" x14ac:dyDescent="0.25">
      <c r="A11" s="73">
        <v>3</v>
      </c>
      <c r="B11" s="58" t="s">
        <v>62</v>
      </c>
      <c r="C11" s="43" t="s">
        <v>61</v>
      </c>
      <c r="D11" s="16">
        <v>12.15</v>
      </c>
      <c r="E11" s="16">
        <v>10.199999999999999</v>
      </c>
      <c r="F11" s="16">
        <v>13</v>
      </c>
      <c r="G11" s="16">
        <v>12.1</v>
      </c>
      <c r="H11" s="39">
        <f t="shared" si="0"/>
        <v>47.45</v>
      </c>
      <c r="I11" s="19" t="s">
        <v>9</v>
      </c>
    </row>
    <row r="12" spans="1:11" x14ac:dyDescent="0.25">
      <c r="A12" s="73">
        <v>4</v>
      </c>
      <c r="B12" s="58" t="s">
        <v>67</v>
      </c>
      <c r="C12" s="43" t="s">
        <v>65</v>
      </c>
      <c r="D12" s="16">
        <v>10.75</v>
      </c>
      <c r="E12" s="16">
        <v>8.3000000000000007</v>
      </c>
      <c r="F12" s="16">
        <v>12.2</v>
      </c>
      <c r="G12" s="16">
        <v>12.5</v>
      </c>
      <c r="H12" s="39">
        <f t="shared" si="0"/>
        <v>43.75</v>
      </c>
      <c r="I12" s="19" t="s">
        <v>10</v>
      </c>
    </row>
    <row r="13" spans="1:11" x14ac:dyDescent="0.25">
      <c r="A13" s="73">
        <v>5</v>
      </c>
      <c r="B13" s="58" t="s">
        <v>64</v>
      </c>
      <c r="C13" s="43" t="s">
        <v>65</v>
      </c>
      <c r="D13" s="16">
        <v>10.9</v>
      </c>
      <c r="E13" s="16">
        <v>8.6</v>
      </c>
      <c r="F13" s="16">
        <v>12</v>
      </c>
      <c r="G13" s="16">
        <v>11.6</v>
      </c>
      <c r="H13" s="39">
        <f t="shared" si="0"/>
        <v>43.1</v>
      </c>
      <c r="I13" s="10"/>
    </row>
    <row r="14" spans="1:11" x14ac:dyDescent="0.25">
      <c r="A14" s="73">
        <v>6</v>
      </c>
      <c r="B14" s="58" t="s">
        <v>68</v>
      </c>
      <c r="C14" s="43" t="s">
        <v>65</v>
      </c>
      <c r="D14" s="16">
        <v>8.25</v>
      </c>
      <c r="E14" s="16">
        <v>9.9</v>
      </c>
      <c r="F14" s="16">
        <v>12.8</v>
      </c>
      <c r="G14" s="16">
        <v>11.6</v>
      </c>
      <c r="H14" s="39">
        <f t="shared" si="0"/>
        <v>42.55</v>
      </c>
      <c r="I14" s="10"/>
    </row>
    <row r="15" spans="1:11" x14ac:dyDescent="0.25">
      <c r="A15" s="73">
        <v>7</v>
      </c>
      <c r="B15" s="58" t="s">
        <v>66</v>
      </c>
      <c r="C15" s="43" t="s">
        <v>65</v>
      </c>
      <c r="D15" s="16">
        <v>8.8000000000000007</v>
      </c>
      <c r="E15" s="16">
        <v>8.4</v>
      </c>
      <c r="F15" s="16">
        <v>11.5</v>
      </c>
      <c r="G15" s="16">
        <v>11.7</v>
      </c>
      <c r="H15" s="39">
        <f t="shared" si="0"/>
        <v>40.400000000000006</v>
      </c>
      <c r="I15" s="10"/>
    </row>
    <row r="16" spans="1:11" x14ac:dyDescent="0.25">
      <c r="A16" s="76"/>
      <c r="B16" s="34"/>
      <c r="C16" s="44"/>
      <c r="D16" s="15"/>
      <c r="E16" s="15"/>
      <c r="F16" s="15"/>
      <c r="G16" s="15"/>
      <c r="H16" s="10"/>
      <c r="I16" s="10"/>
    </row>
    <row r="17" spans="1:11" x14ac:dyDescent="0.25">
      <c r="A17" s="73">
        <v>1</v>
      </c>
      <c r="B17" s="58" t="s">
        <v>70</v>
      </c>
      <c r="C17" s="43" t="s">
        <v>65</v>
      </c>
      <c r="D17" s="16">
        <v>13.1</v>
      </c>
      <c r="E17" s="16">
        <v>9.1</v>
      </c>
      <c r="F17" s="16">
        <v>11.6</v>
      </c>
      <c r="G17" s="16">
        <v>11</v>
      </c>
      <c r="H17" s="39">
        <f t="shared" ref="H17:H22" si="1">SUM(C17:G17)</f>
        <v>44.8</v>
      </c>
      <c r="I17" s="19" t="s">
        <v>8</v>
      </c>
    </row>
    <row r="18" spans="1:11" x14ac:dyDescent="0.25">
      <c r="A18" s="73">
        <v>2</v>
      </c>
      <c r="B18" s="58" t="s">
        <v>74</v>
      </c>
      <c r="C18" s="43" t="s">
        <v>73</v>
      </c>
      <c r="D18" s="16">
        <v>11.15</v>
      </c>
      <c r="E18" s="16">
        <v>8.1999999999999993</v>
      </c>
      <c r="F18" s="16">
        <v>11.6</v>
      </c>
      <c r="G18" s="16">
        <v>12.9</v>
      </c>
      <c r="H18" s="39">
        <f t="shared" si="1"/>
        <v>43.85</v>
      </c>
      <c r="I18" s="19" t="s">
        <v>9</v>
      </c>
      <c r="J18" s="36"/>
      <c r="K18" s="3"/>
    </row>
    <row r="19" spans="1:11" x14ac:dyDescent="0.25">
      <c r="A19" s="73">
        <v>3</v>
      </c>
      <c r="B19" s="58" t="s">
        <v>71</v>
      </c>
      <c r="C19" s="43" t="s">
        <v>65</v>
      </c>
      <c r="D19" s="16">
        <v>10.55</v>
      </c>
      <c r="E19" s="16">
        <v>9.1999999999999993</v>
      </c>
      <c r="F19" s="16">
        <v>12.4</v>
      </c>
      <c r="G19" s="16">
        <v>11.1</v>
      </c>
      <c r="H19" s="39">
        <f t="shared" si="1"/>
        <v>43.25</v>
      </c>
      <c r="I19" s="19" t="s">
        <v>10</v>
      </c>
      <c r="K19" s="3"/>
    </row>
    <row r="20" spans="1:11" x14ac:dyDescent="0.25">
      <c r="A20" s="73">
        <v>4</v>
      </c>
      <c r="B20" s="58" t="s">
        <v>75</v>
      </c>
      <c r="C20" s="43" t="s">
        <v>73</v>
      </c>
      <c r="D20" s="16">
        <v>11</v>
      </c>
      <c r="E20" s="16">
        <v>7.8</v>
      </c>
      <c r="F20" s="16">
        <v>11.7</v>
      </c>
      <c r="G20" s="16">
        <v>12.3</v>
      </c>
      <c r="H20" s="39">
        <f t="shared" si="1"/>
        <v>42.8</v>
      </c>
      <c r="K20" s="3"/>
    </row>
    <row r="21" spans="1:11" x14ac:dyDescent="0.25">
      <c r="A21" s="73">
        <v>5</v>
      </c>
      <c r="B21" s="58" t="s">
        <v>72</v>
      </c>
      <c r="C21" s="43" t="s">
        <v>73</v>
      </c>
      <c r="D21" s="16">
        <v>9</v>
      </c>
      <c r="E21" s="16">
        <v>8.1999999999999993</v>
      </c>
      <c r="F21" s="16">
        <v>12</v>
      </c>
      <c r="G21" s="16">
        <v>12.7</v>
      </c>
      <c r="H21" s="39">
        <f t="shared" si="1"/>
        <v>41.9</v>
      </c>
      <c r="I21" s="10"/>
      <c r="K21" s="19"/>
    </row>
    <row r="22" spans="1:11" x14ac:dyDescent="0.25">
      <c r="A22" s="73">
        <v>6</v>
      </c>
      <c r="B22" s="58" t="s">
        <v>69</v>
      </c>
      <c r="C22" s="43" t="s">
        <v>65</v>
      </c>
      <c r="D22" s="16">
        <v>10.15</v>
      </c>
      <c r="E22" s="16">
        <v>8.6999999999999993</v>
      </c>
      <c r="F22" s="16">
        <v>11.7</v>
      </c>
      <c r="G22" s="16">
        <v>10.6</v>
      </c>
      <c r="H22" s="39">
        <f t="shared" si="1"/>
        <v>41.15</v>
      </c>
      <c r="I22" s="10"/>
      <c r="K22" s="19"/>
    </row>
    <row r="23" spans="1:11" x14ac:dyDescent="0.25">
      <c r="A23" s="78"/>
      <c r="B23" s="34"/>
      <c r="C23" s="57"/>
      <c r="D23" s="15"/>
      <c r="E23" s="15"/>
      <c r="F23" s="15"/>
      <c r="G23" s="15"/>
      <c r="H23" s="10"/>
      <c r="I23" s="10"/>
    </row>
    <row r="24" spans="1:11" x14ac:dyDescent="0.25">
      <c r="A24" s="77">
        <v>1</v>
      </c>
      <c r="B24" s="58" t="s">
        <v>80</v>
      </c>
      <c r="C24" s="43" t="s">
        <v>65</v>
      </c>
      <c r="D24" s="16">
        <v>11.4</v>
      </c>
      <c r="E24" s="16">
        <v>10.3</v>
      </c>
      <c r="F24" s="16">
        <v>12.4</v>
      </c>
      <c r="G24" s="16">
        <v>12.9</v>
      </c>
      <c r="H24" s="39">
        <f t="shared" ref="H24:H29" si="2">SUM(D24:G24)</f>
        <v>47</v>
      </c>
      <c r="I24" s="19" t="s">
        <v>8</v>
      </c>
    </row>
    <row r="25" spans="1:11" x14ac:dyDescent="0.25">
      <c r="A25" s="75">
        <v>2</v>
      </c>
      <c r="B25" s="58" t="s">
        <v>77</v>
      </c>
      <c r="C25" s="43" t="s">
        <v>65</v>
      </c>
      <c r="D25" s="16">
        <v>12.65</v>
      </c>
      <c r="E25" s="16">
        <v>9.1</v>
      </c>
      <c r="F25" s="16">
        <v>11.9</v>
      </c>
      <c r="G25" s="16">
        <v>12.9</v>
      </c>
      <c r="H25" s="39">
        <f t="shared" si="2"/>
        <v>46.55</v>
      </c>
      <c r="I25" s="19" t="s">
        <v>9</v>
      </c>
    </row>
    <row r="26" spans="1:11" x14ac:dyDescent="0.25">
      <c r="A26" s="75">
        <v>3</v>
      </c>
      <c r="B26" s="58" t="s">
        <v>79</v>
      </c>
      <c r="C26" s="43" t="s">
        <v>65</v>
      </c>
      <c r="D26" s="16">
        <v>11.9</v>
      </c>
      <c r="E26" s="16">
        <v>8.4</v>
      </c>
      <c r="F26" s="16">
        <v>12.7</v>
      </c>
      <c r="G26" s="16">
        <v>13</v>
      </c>
      <c r="H26" s="39">
        <f t="shared" si="2"/>
        <v>46</v>
      </c>
      <c r="I26" s="19" t="s">
        <v>10</v>
      </c>
    </row>
    <row r="27" spans="1:11" x14ac:dyDescent="0.25">
      <c r="A27" s="75">
        <v>4</v>
      </c>
      <c r="B27" s="58" t="s">
        <v>76</v>
      </c>
      <c r="C27" s="43" t="s">
        <v>65</v>
      </c>
      <c r="D27" s="16">
        <v>11.8</v>
      </c>
      <c r="E27" s="16">
        <v>9.1</v>
      </c>
      <c r="F27" s="16">
        <v>12.2</v>
      </c>
      <c r="G27" s="16">
        <v>12.8</v>
      </c>
      <c r="H27" s="39">
        <f t="shared" si="2"/>
        <v>45.899999999999991</v>
      </c>
      <c r="I27" s="3"/>
    </row>
    <row r="28" spans="1:11" s="2" customFormat="1" x14ac:dyDescent="0.25">
      <c r="A28" s="75">
        <v>5</v>
      </c>
      <c r="B28" s="58" t="s">
        <v>81</v>
      </c>
      <c r="C28" s="43" t="s">
        <v>65</v>
      </c>
      <c r="D28" s="16">
        <v>11.05</v>
      </c>
      <c r="E28" s="16">
        <v>8.8000000000000007</v>
      </c>
      <c r="F28" s="16">
        <v>12.5</v>
      </c>
      <c r="G28" s="16">
        <v>12.5</v>
      </c>
      <c r="H28" s="39">
        <f t="shared" si="2"/>
        <v>44.85</v>
      </c>
      <c r="I28" s="10"/>
      <c r="K28" s="7"/>
    </row>
    <row r="29" spans="1:11" s="2" customFormat="1" x14ac:dyDescent="0.25">
      <c r="A29" s="75">
        <v>6</v>
      </c>
      <c r="B29" s="58" t="s">
        <v>78</v>
      </c>
      <c r="C29" s="43" t="s">
        <v>65</v>
      </c>
      <c r="D29" s="16">
        <v>6.45</v>
      </c>
      <c r="E29" s="16">
        <v>8.9</v>
      </c>
      <c r="F29" s="16">
        <v>12.4</v>
      </c>
      <c r="G29" s="16">
        <v>12.4</v>
      </c>
      <c r="H29" s="39">
        <f t="shared" si="2"/>
        <v>40.15</v>
      </c>
      <c r="I29" s="10"/>
      <c r="K29" s="7"/>
    </row>
    <row r="30" spans="1:11" s="2" customFormat="1" x14ac:dyDescent="0.25">
      <c r="A30" s="76"/>
      <c r="B30" s="34"/>
      <c r="C30" s="46"/>
      <c r="D30" s="15"/>
      <c r="E30" s="15"/>
      <c r="F30" s="15"/>
      <c r="G30" s="15"/>
      <c r="H30" s="10"/>
      <c r="I30" s="10"/>
      <c r="K30" s="7"/>
    </row>
    <row r="31" spans="1:11" s="2" customFormat="1" x14ac:dyDescent="0.25">
      <c r="A31" s="75">
        <v>1</v>
      </c>
      <c r="B31" s="58" t="s">
        <v>20</v>
      </c>
      <c r="C31" s="43" t="s">
        <v>131</v>
      </c>
      <c r="D31" s="16">
        <v>12.85</v>
      </c>
      <c r="E31" s="16">
        <v>11.8</v>
      </c>
      <c r="F31" s="16">
        <v>12.1</v>
      </c>
      <c r="G31" s="16">
        <v>12.6</v>
      </c>
      <c r="H31" s="39">
        <f t="shared" ref="H31:H37" si="3">SUM(D31:G31)</f>
        <v>49.35</v>
      </c>
      <c r="I31" s="19" t="s">
        <v>8</v>
      </c>
      <c r="K31" s="7"/>
    </row>
    <row r="32" spans="1:11" s="2" customFormat="1" x14ac:dyDescent="0.25">
      <c r="A32" s="75">
        <v>2</v>
      </c>
      <c r="B32" s="58" t="s">
        <v>30</v>
      </c>
      <c r="C32" s="43" t="s">
        <v>131</v>
      </c>
      <c r="D32" s="16">
        <v>12.85</v>
      </c>
      <c r="E32" s="16">
        <v>11.1</v>
      </c>
      <c r="F32" s="16">
        <v>11.7</v>
      </c>
      <c r="G32" s="16">
        <v>13.1</v>
      </c>
      <c r="H32" s="39">
        <f t="shared" si="3"/>
        <v>48.75</v>
      </c>
      <c r="I32" s="19" t="s">
        <v>9</v>
      </c>
      <c r="K32" s="7"/>
    </row>
    <row r="33" spans="1:11" s="2" customFormat="1" x14ac:dyDescent="0.25">
      <c r="A33" s="75">
        <v>3</v>
      </c>
      <c r="B33" s="58" t="s">
        <v>48</v>
      </c>
      <c r="C33" s="43" t="s">
        <v>129</v>
      </c>
      <c r="D33" s="16">
        <v>12.8</v>
      </c>
      <c r="E33" s="16">
        <v>10.199999999999999</v>
      </c>
      <c r="F33" s="16">
        <v>11.9</v>
      </c>
      <c r="G33" s="16">
        <v>10.5</v>
      </c>
      <c r="H33" s="39">
        <f t="shared" si="3"/>
        <v>45.4</v>
      </c>
      <c r="I33" s="19" t="s">
        <v>10</v>
      </c>
      <c r="K33" s="7"/>
    </row>
    <row r="34" spans="1:11" s="2" customFormat="1" x14ac:dyDescent="0.25">
      <c r="A34" s="75">
        <v>4</v>
      </c>
      <c r="B34" s="66" t="s">
        <v>84</v>
      </c>
      <c r="C34" s="47" t="s">
        <v>132</v>
      </c>
      <c r="D34" s="16">
        <v>10.15</v>
      </c>
      <c r="E34" s="16">
        <v>10.8</v>
      </c>
      <c r="F34" s="16">
        <v>10.9</v>
      </c>
      <c r="G34" s="16">
        <v>12.8</v>
      </c>
      <c r="H34" s="39">
        <f t="shared" si="3"/>
        <v>44.650000000000006</v>
      </c>
      <c r="K34" s="7"/>
    </row>
    <row r="35" spans="1:11" s="2" customFormat="1" x14ac:dyDescent="0.25">
      <c r="A35" s="75">
        <v>5</v>
      </c>
      <c r="B35" s="58" t="s">
        <v>38</v>
      </c>
      <c r="C35" s="43" t="s">
        <v>130</v>
      </c>
      <c r="D35" s="16">
        <v>12.3</v>
      </c>
      <c r="E35" s="16">
        <v>11</v>
      </c>
      <c r="F35" s="16">
        <v>11</v>
      </c>
      <c r="G35" s="16">
        <v>10.199999999999999</v>
      </c>
      <c r="H35" s="39">
        <f t="shared" si="3"/>
        <v>44.5</v>
      </c>
      <c r="I35" s="10"/>
      <c r="K35" s="7"/>
    </row>
    <row r="36" spans="1:11" s="2" customFormat="1" x14ac:dyDescent="0.25">
      <c r="A36" s="75">
        <v>6</v>
      </c>
      <c r="B36" s="58" t="s">
        <v>83</v>
      </c>
      <c r="C36" s="43" t="s">
        <v>128</v>
      </c>
      <c r="D36" s="16">
        <v>12.05</v>
      </c>
      <c r="E36" s="16">
        <v>10.6</v>
      </c>
      <c r="F36" s="16">
        <v>10.8</v>
      </c>
      <c r="G36" s="16">
        <v>10.4</v>
      </c>
      <c r="H36" s="39">
        <f t="shared" si="3"/>
        <v>43.85</v>
      </c>
      <c r="I36" s="10"/>
      <c r="K36" s="7"/>
    </row>
    <row r="37" spans="1:11" s="2" customFormat="1" x14ac:dyDescent="0.25">
      <c r="A37" s="75">
        <v>7</v>
      </c>
      <c r="B37" s="58" t="s">
        <v>82</v>
      </c>
      <c r="C37" s="43" t="s">
        <v>127</v>
      </c>
      <c r="D37" s="16">
        <v>10.4</v>
      </c>
      <c r="E37" s="16">
        <v>9.5</v>
      </c>
      <c r="F37" s="16">
        <v>11.7</v>
      </c>
      <c r="G37" s="16">
        <v>10.1</v>
      </c>
      <c r="H37" s="39">
        <f t="shared" si="3"/>
        <v>41.699999999999996</v>
      </c>
      <c r="I37" s="10"/>
      <c r="K37" s="7"/>
    </row>
    <row r="38" spans="1:11" s="2" customFormat="1" x14ac:dyDescent="0.25">
      <c r="A38" s="76"/>
      <c r="B38" s="34"/>
      <c r="C38" s="44"/>
      <c r="D38" s="15"/>
      <c r="E38" s="15"/>
      <c r="F38" s="15"/>
      <c r="G38" s="15"/>
      <c r="H38" s="10"/>
      <c r="I38" s="10"/>
      <c r="J38" s="21"/>
      <c r="K38" s="22"/>
    </row>
    <row r="39" spans="1:11" s="2" customFormat="1" x14ac:dyDescent="0.25">
      <c r="A39" s="73">
        <v>1</v>
      </c>
      <c r="B39" s="58" t="s">
        <v>42</v>
      </c>
      <c r="C39" s="43" t="s">
        <v>85</v>
      </c>
      <c r="D39" s="16">
        <v>13.7</v>
      </c>
      <c r="E39" s="16">
        <v>11.7</v>
      </c>
      <c r="F39" s="16">
        <v>11.5</v>
      </c>
      <c r="G39" s="16">
        <v>12.2</v>
      </c>
      <c r="H39" s="39">
        <f>SUM(C39:G39)</f>
        <v>49.099999999999994</v>
      </c>
      <c r="I39" s="19" t="s">
        <v>8</v>
      </c>
      <c r="K39" s="7"/>
    </row>
    <row r="40" spans="1:11" s="2" customFormat="1" x14ac:dyDescent="0.25">
      <c r="A40" s="77">
        <v>2</v>
      </c>
      <c r="B40" s="58" t="s">
        <v>86</v>
      </c>
      <c r="C40" s="43" t="s">
        <v>85</v>
      </c>
      <c r="D40" s="16">
        <v>13.55</v>
      </c>
      <c r="E40" s="16">
        <v>10.1</v>
      </c>
      <c r="F40" s="16">
        <v>10.6</v>
      </c>
      <c r="G40" s="16">
        <v>12.4</v>
      </c>
      <c r="H40" s="39">
        <f>SUM(C40:G40)</f>
        <v>46.65</v>
      </c>
      <c r="I40" s="19" t="s">
        <v>9</v>
      </c>
      <c r="K40" s="7"/>
    </row>
    <row r="41" spans="1:11" s="2" customFormat="1" x14ac:dyDescent="0.25">
      <c r="A41" s="77">
        <v>3</v>
      </c>
      <c r="B41" s="58" t="s">
        <v>41</v>
      </c>
      <c r="C41" s="43" t="s">
        <v>85</v>
      </c>
      <c r="D41" s="16">
        <v>12.4</v>
      </c>
      <c r="E41" s="16">
        <v>10.199999999999999</v>
      </c>
      <c r="F41" s="16">
        <v>11.3</v>
      </c>
      <c r="G41" s="16">
        <v>12.5</v>
      </c>
      <c r="H41" s="39">
        <f>SUM(C41:G41)</f>
        <v>46.400000000000006</v>
      </c>
      <c r="I41" s="19" t="s">
        <v>10</v>
      </c>
      <c r="K41" s="7"/>
    </row>
    <row r="42" spans="1:11" x14ac:dyDescent="0.25">
      <c r="A42" s="77">
        <v>4</v>
      </c>
      <c r="B42" s="58" t="s">
        <v>88</v>
      </c>
      <c r="C42" s="43" t="s">
        <v>85</v>
      </c>
      <c r="D42" s="16">
        <v>12.5</v>
      </c>
      <c r="E42" s="16">
        <v>8.1999999999999993</v>
      </c>
      <c r="F42" s="16">
        <v>13.5</v>
      </c>
      <c r="G42" s="16">
        <v>11.8</v>
      </c>
      <c r="H42" s="39">
        <f>SUM(C42:G42)</f>
        <v>46</v>
      </c>
    </row>
    <row r="43" spans="1:11" x14ac:dyDescent="0.25">
      <c r="A43" s="77">
        <v>5</v>
      </c>
      <c r="B43" s="58" t="s">
        <v>87</v>
      </c>
      <c r="C43" s="43" t="s">
        <v>85</v>
      </c>
      <c r="D43" s="16">
        <v>12.45</v>
      </c>
      <c r="E43" s="16">
        <v>7.5</v>
      </c>
      <c r="F43" s="16">
        <v>13.2</v>
      </c>
      <c r="G43" s="16">
        <v>11.9</v>
      </c>
      <c r="H43" s="39">
        <f>SUM(C43:G43)</f>
        <v>45.05</v>
      </c>
      <c r="I43" s="10"/>
    </row>
    <row r="44" spans="1:11" x14ac:dyDescent="0.25">
      <c r="A44" s="78"/>
      <c r="B44" s="34"/>
      <c r="C44" s="57"/>
      <c r="D44" s="15"/>
      <c r="E44" s="15"/>
      <c r="F44" s="15"/>
      <c r="G44" s="15"/>
      <c r="H44" s="10"/>
      <c r="I44" s="10"/>
    </row>
    <row r="45" spans="1:11" x14ac:dyDescent="0.25">
      <c r="A45" s="78">
        <v>1</v>
      </c>
      <c r="B45" s="34" t="s">
        <v>40</v>
      </c>
      <c r="C45" s="57" t="s">
        <v>89</v>
      </c>
      <c r="D45" s="15">
        <v>13.8</v>
      </c>
      <c r="E45" s="15">
        <v>10.8</v>
      </c>
      <c r="F45" s="15">
        <v>10.7</v>
      </c>
      <c r="G45" s="15">
        <v>12.3</v>
      </c>
      <c r="H45" s="10">
        <f>SUM(D45:G45)</f>
        <v>47.599999999999994</v>
      </c>
      <c r="I45" s="19" t="s">
        <v>8</v>
      </c>
    </row>
    <row r="46" spans="1:11" x14ac:dyDescent="0.25">
      <c r="A46" s="75">
        <v>2</v>
      </c>
      <c r="B46" s="58" t="s">
        <v>135</v>
      </c>
      <c r="C46" s="43" t="s">
        <v>89</v>
      </c>
      <c r="D46" s="16">
        <v>12.05</v>
      </c>
      <c r="E46" s="16">
        <v>7.8</v>
      </c>
      <c r="F46" s="16">
        <v>13.4</v>
      </c>
      <c r="G46" s="16">
        <v>12.7</v>
      </c>
      <c r="H46" s="39">
        <f>SUM(D46:G46)</f>
        <v>45.95</v>
      </c>
      <c r="I46" s="19" t="s">
        <v>9</v>
      </c>
    </row>
    <row r="47" spans="1:11" s="20" customFormat="1" x14ac:dyDescent="0.25">
      <c r="A47" s="75">
        <v>3</v>
      </c>
      <c r="B47" s="58" t="s">
        <v>43</v>
      </c>
      <c r="C47" s="43" t="s">
        <v>89</v>
      </c>
      <c r="D47" s="16">
        <v>13.05</v>
      </c>
      <c r="E47" s="16">
        <v>9.8000000000000007</v>
      </c>
      <c r="F47" s="16">
        <v>10.5</v>
      </c>
      <c r="G47" s="16">
        <v>12.5</v>
      </c>
      <c r="H47" s="39">
        <f>SUM(D47:G47)</f>
        <v>45.85</v>
      </c>
      <c r="I47" s="19" t="s">
        <v>10</v>
      </c>
      <c r="J47" s="2"/>
      <c r="K47" s="7"/>
    </row>
    <row r="48" spans="1:11" x14ac:dyDescent="0.25">
      <c r="A48" s="75">
        <v>4</v>
      </c>
      <c r="B48" s="58" t="s">
        <v>90</v>
      </c>
      <c r="C48" s="43" t="s">
        <v>89</v>
      </c>
      <c r="D48" s="16">
        <v>12.15</v>
      </c>
      <c r="E48" s="16">
        <v>9.8000000000000007</v>
      </c>
      <c r="F48" s="16">
        <v>10.6</v>
      </c>
      <c r="G48" s="16">
        <v>11.7</v>
      </c>
      <c r="H48" s="39">
        <f>SUM(D48:G48)</f>
        <v>44.25</v>
      </c>
      <c r="I48" s="3"/>
    </row>
    <row r="49" spans="1:9" x14ac:dyDescent="0.25">
      <c r="A49" s="76"/>
      <c r="B49" s="34"/>
      <c r="C49" s="44"/>
      <c r="D49" s="15"/>
      <c r="E49" s="15"/>
      <c r="F49" s="15"/>
      <c r="G49" s="15"/>
      <c r="H49" s="10"/>
      <c r="I49" s="10"/>
    </row>
    <row r="50" spans="1:9" x14ac:dyDescent="0.25">
      <c r="A50" s="72"/>
      <c r="B50" s="35"/>
      <c r="C50" s="21"/>
      <c r="D50" s="15"/>
      <c r="E50" s="15"/>
      <c r="F50" s="15"/>
      <c r="G50" s="15"/>
      <c r="H50" s="10"/>
      <c r="I50" s="10"/>
    </row>
  </sheetData>
  <sortState ref="B4:H8">
    <sortCondition descending="1" ref="H4:H8"/>
  </sortState>
  <pageMargins left="0.39370078740157483" right="0.39370078740157483" top="0.39370078740157483" bottom="0.39370078740157483" header="0.31496062992125984" footer="0.31496062992125984"/>
  <pageSetup paperSize="9" scale="48" orientation="landscape" horizontalDpi="300" verticalDpi="300" r:id="rId1"/>
  <headerFooter alignWithMargins="0">
    <oddHeader>&amp;CSELECTIE</oddHeader>
    <oddFooter>&amp;C&amp;8S.V. De Lier onderlinge toestelwedstrijden 23 november 2007.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zoomScale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8" sqref="A28:XFD28"/>
    </sheetView>
  </sheetViews>
  <sheetFormatPr defaultRowHeight="18" x14ac:dyDescent="0.25"/>
  <cols>
    <col min="1" max="1" width="4.85546875" style="3" customWidth="1"/>
    <col min="2" max="2" width="29.5703125" style="67" customWidth="1"/>
    <col min="3" max="3" width="13.5703125" style="3" customWidth="1"/>
    <col min="4" max="6" width="9.140625" style="18"/>
    <col min="7" max="7" width="11.42578125" style="18" bestFit="1" customWidth="1"/>
    <col min="8" max="9" width="9.140625" style="13"/>
    <col min="10" max="10" width="9.140625" style="2"/>
    <col min="11" max="11" width="11.28515625" style="7" customWidth="1"/>
    <col min="12" max="16384" width="9.140625" style="3"/>
  </cols>
  <sheetData>
    <row r="1" spans="1:11" s="2" customFormat="1" x14ac:dyDescent="0.25">
      <c r="A1" s="48" t="s">
        <v>0</v>
      </c>
      <c r="B1" s="49" t="s">
        <v>1</v>
      </c>
      <c r="C1" s="50" t="s">
        <v>44</v>
      </c>
      <c r="D1" s="14" t="s">
        <v>7</v>
      </c>
      <c r="E1" s="14" t="s">
        <v>3</v>
      </c>
      <c r="F1" s="14" t="s">
        <v>4</v>
      </c>
      <c r="G1" s="14" t="s">
        <v>5</v>
      </c>
      <c r="H1" s="9" t="s">
        <v>6</v>
      </c>
      <c r="I1" s="26"/>
      <c r="J1" s="1"/>
      <c r="K1" s="6"/>
    </row>
    <row r="2" spans="1:11" s="2" customFormat="1" x14ac:dyDescent="0.25">
      <c r="A2" s="27"/>
      <c r="B2" s="40"/>
      <c r="C2" s="41"/>
      <c r="D2" s="25"/>
      <c r="E2" s="25"/>
      <c r="F2" s="25"/>
      <c r="G2" s="25"/>
      <c r="H2" s="10"/>
      <c r="I2" s="10"/>
      <c r="K2" s="6"/>
    </row>
    <row r="3" spans="1:11" s="2" customFormat="1" x14ac:dyDescent="0.25">
      <c r="A3" s="59">
        <v>1</v>
      </c>
      <c r="B3" s="58" t="s">
        <v>47</v>
      </c>
      <c r="C3" s="43" t="s">
        <v>91</v>
      </c>
      <c r="D3" s="16">
        <v>12.9</v>
      </c>
      <c r="E3" s="16">
        <v>13.15</v>
      </c>
      <c r="F3" s="16">
        <v>12.7</v>
      </c>
      <c r="G3" s="16">
        <v>8.9</v>
      </c>
      <c r="H3" s="39">
        <f>SUM(D3:G3)</f>
        <v>47.65</v>
      </c>
      <c r="I3" s="19" t="s">
        <v>8</v>
      </c>
      <c r="K3" s="6"/>
    </row>
    <row r="4" spans="1:11" x14ac:dyDescent="0.25">
      <c r="A4" s="38">
        <v>2</v>
      </c>
      <c r="B4" s="58" t="s">
        <v>12</v>
      </c>
      <c r="C4" s="43" t="s">
        <v>91</v>
      </c>
      <c r="D4" s="16">
        <v>12.7</v>
      </c>
      <c r="E4" s="16">
        <v>12.4</v>
      </c>
      <c r="F4" s="16">
        <v>10.7</v>
      </c>
      <c r="G4" s="16">
        <v>9.6</v>
      </c>
      <c r="H4" s="39">
        <f>SUM(D4:G4)</f>
        <v>45.4</v>
      </c>
      <c r="I4" s="19" t="s">
        <v>9</v>
      </c>
      <c r="K4" s="3"/>
    </row>
    <row r="5" spans="1:11" x14ac:dyDescent="0.25">
      <c r="A5" s="38">
        <v>3</v>
      </c>
      <c r="B5" s="58" t="s">
        <v>49</v>
      </c>
      <c r="C5" s="43" t="s">
        <v>91</v>
      </c>
      <c r="D5" s="16">
        <v>11.5</v>
      </c>
      <c r="E5" s="16">
        <v>12.9</v>
      </c>
      <c r="F5" s="16">
        <v>11.3</v>
      </c>
      <c r="G5" s="16">
        <v>9.5</v>
      </c>
      <c r="H5" s="39">
        <f>SUM(D5:G5)</f>
        <v>45.2</v>
      </c>
      <c r="I5" s="19" t="s">
        <v>10</v>
      </c>
      <c r="K5" s="3"/>
    </row>
    <row r="6" spans="1:11" x14ac:dyDescent="0.25">
      <c r="A6" s="38">
        <v>4</v>
      </c>
      <c r="B6" s="58" t="s">
        <v>92</v>
      </c>
      <c r="C6" s="43" t="s">
        <v>91</v>
      </c>
      <c r="D6" s="16">
        <v>9.6999999999999993</v>
      </c>
      <c r="E6" s="16">
        <v>10.9</v>
      </c>
      <c r="F6" s="16">
        <v>9.6</v>
      </c>
      <c r="G6" s="16">
        <v>8</v>
      </c>
      <c r="H6" s="39">
        <f>SUM(D6:G6)</f>
        <v>38.200000000000003</v>
      </c>
      <c r="I6" s="3"/>
      <c r="K6" s="3"/>
    </row>
    <row r="7" spans="1:11" x14ac:dyDescent="0.25">
      <c r="A7" s="30"/>
      <c r="B7" s="40"/>
      <c r="C7" s="27"/>
      <c r="D7" s="25"/>
      <c r="E7" s="25"/>
      <c r="F7" s="25"/>
      <c r="G7" s="25"/>
      <c r="H7" s="10"/>
      <c r="I7" s="10"/>
    </row>
    <row r="8" spans="1:11" x14ac:dyDescent="0.25">
      <c r="A8" s="38">
        <v>1</v>
      </c>
      <c r="B8" s="58" t="s">
        <v>46</v>
      </c>
      <c r="C8" s="43" t="s">
        <v>93</v>
      </c>
      <c r="D8" s="16">
        <v>12.6</v>
      </c>
      <c r="E8" s="16">
        <v>10</v>
      </c>
      <c r="F8" s="16">
        <v>13</v>
      </c>
      <c r="G8" s="16">
        <v>9.6</v>
      </c>
      <c r="H8" s="39">
        <f>SUM(D8:G8)</f>
        <v>45.2</v>
      </c>
      <c r="I8" s="19" t="s">
        <v>8</v>
      </c>
    </row>
    <row r="9" spans="1:11" x14ac:dyDescent="0.25">
      <c r="A9" s="38">
        <v>2</v>
      </c>
      <c r="B9" s="58" t="s">
        <v>31</v>
      </c>
      <c r="C9" s="43" t="s">
        <v>93</v>
      </c>
      <c r="D9" s="16">
        <v>11.2</v>
      </c>
      <c r="E9" s="16">
        <v>10.45</v>
      </c>
      <c r="F9" s="16">
        <v>11.7</v>
      </c>
      <c r="G9" s="16">
        <v>10.3</v>
      </c>
      <c r="H9" s="39">
        <f>SUM(D9:G9)</f>
        <v>43.649999999999991</v>
      </c>
      <c r="I9" s="19" t="s">
        <v>9</v>
      </c>
      <c r="K9" s="6"/>
    </row>
    <row r="10" spans="1:11" x14ac:dyDescent="0.25">
      <c r="A10" s="38">
        <v>3</v>
      </c>
      <c r="B10" s="58" t="s">
        <v>32</v>
      </c>
      <c r="C10" s="43" t="s">
        <v>93</v>
      </c>
      <c r="D10" s="16">
        <v>12.2</v>
      </c>
      <c r="E10" s="16">
        <v>10.6</v>
      </c>
      <c r="F10" s="16">
        <v>10.3</v>
      </c>
      <c r="G10" s="16">
        <v>9.1999999999999993</v>
      </c>
      <c r="H10" s="39">
        <f>SUM(D10:G10)</f>
        <v>42.3</v>
      </c>
      <c r="I10" s="19" t="s">
        <v>10</v>
      </c>
      <c r="J10" s="19"/>
      <c r="K10" s="19"/>
    </row>
    <row r="11" spans="1:11" x14ac:dyDescent="0.25">
      <c r="A11" s="21"/>
      <c r="B11" s="68"/>
      <c r="C11" s="45"/>
      <c r="D11" s="15"/>
      <c r="E11" s="15"/>
      <c r="F11" s="15"/>
      <c r="G11" s="15"/>
      <c r="H11" s="10"/>
      <c r="I11" s="10"/>
      <c r="J11" s="19"/>
      <c r="K11" s="19"/>
    </row>
    <row r="12" spans="1:11" x14ac:dyDescent="0.25">
      <c r="A12" s="65">
        <v>1</v>
      </c>
      <c r="B12" s="58" t="s">
        <v>45</v>
      </c>
      <c r="C12" s="43" t="s">
        <v>95</v>
      </c>
      <c r="D12" s="16">
        <v>12.6</v>
      </c>
      <c r="E12" s="16">
        <v>11.95</v>
      </c>
      <c r="F12" s="16">
        <v>11.7</v>
      </c>
      <c r="G12" s="16">
        <v>8.6</v>
      </c>
      <c r="H12" s="39">
        <f>SUM(D12:G12)</f>
        <v>44.85</v>
      </c>
      <c r="I12" s="19" t="s">
        <v>8</v>
      </c>
      <c r="J12" s="19"/>
      <c r="K12" s="19"/>
    </row>
    <row r="13" spans="1:11" x14ac:dyDescent="0.25">
      <c r="A13" s="38">
        <v>2</v>
      </c>
      <c r="B13" s="58" t="s">
        <v>17</v>
      </c>
      <c r="C13" s="43" t="s">
        <v>96</v>
      </c>
      <c r="D13" s="16">
        <v>11.1</v>
      </c>
      <c r="E13" s="16">
        <v>12.5</v>
      </c>
      <c r="F13" s="16">
        <v>12.4</v>
      </c>
      <c r="G13" s="16">
        <v>8.6</v>
      </c>
      <c r="H13" s="39">
        <f>SUM(D13:G13)</f>
        <v>44.6</v>
      </c>
      <c r="I13" s="19" t="s">
        <v>9</v>
      </c>
    </row>
    <row r="14" spans="1:11" x14ac:dyDescent="0.25">
      <c r="A14" s="38">
        <v>3</v>
      </c>
      <c r="B14" s="58" t="s">
        <v>94</v>
      </c>
      <c r="C14" s="43" t="s">
        <v>95</v>
      </c>
      <c r="D14" s="16">
        <v>13.3</v>
      </c>
      <c r="E14" s="16">
        <v>11.35</v>
      </c>
      <c r="F14" s="16">
        <v>11.1</v>
      </c>
      <c r="G14" s="16">
        <v>8</v>
      </c>
      <c r="H14" s="39">
        <f>SUM(D14:G14)</f>
        <v>43.75</v>
      </c>
      <c r="I14" s="19" t="s">
        <v>10</v>
      </c>
    </row>
    <row r="15" spans="1:11" ht="18.75" customHeight="1" x14ac:dyDescent="0.25">
      <c r="A15" s="38">
        <v>4</v>
      </c>
      <c r="B15" s="58" t="s">
        <v>19</v>
      </c>
      <c r="C15" s="43" t="s">
        <v>95</v>
      </c>
      <c r="D15" s="16">
        <v>11.5</v>
      </c>
      <c r="E15" s="16">
        <v>11.65</v>
      </c>
      <c r="F15" s="16">
        <v>11.3</v>
      </c>
      <c r="G15" s="16">
        <v>7.8</v>
      </c>
      <c r="H15" s="39">
        <f>SUM(D15:G15)</f>
        <v>42.25</v>
      </c>
    </row>
    <row r="16" spans="1:11" x14ac:dyDescent="0.25">
      <c r="A16" s="30"/>
      <c r="B16" s="34"/>
      <c r="C16" s="24"/>
      <c r="D16" s="15"/>
      <c r="E16" s="15"/>
      <c r="F16" s="15"/>
      <c r="G16" s="15"/>
      <c r="H16" s="10"/>
      <c r="I16" s="10"/>
    </row>
    <row r="17" spans="1:9" x14ac:dyDescent="0.25">
      <c r="A17" s="65">
        <v>1</v>
      </c>
      <c r="B17" s="58" t="s">
        <v>99</v>
      </c>
      <c r="C17" s="43" t="s">
        <v>98</v>
      </c>
      <c r="D17" s="16">
        <v>13.5</v>
      </c>
      <c r="E17" s="16">
        <v>12.75</v>
      </c>
      <c r="F17" s="16">
        <v>12.5</v>
      </c>
      <c r="G17" s="16">
        <v>11</v>
      </c>
      <c r="H17" s="39">
        <f>SUM(D17:G17)</f>
        <v>49.75</v>
      </c>
      <c r="I17" s="19" t="s">
        <v>8</v>
      </c>
    </row>
    <row r="18" spans="1:9" x14ac:dyDescent="0.25">
      <c r="A18" s="38">
        <v>2</v>
      </c>
      <c r="B18" s="58" t="s">
        <v>100</v>
      </c>
      <c r="C18" s="43" t="s">
        <v>98</v>
      </c>
      <c r="D18" s="16">
        <v>13.2</v>
      </c>
      <c r="E18" s="16">
        <v>12.95</v>
      </c>
      <c r="F18" s="16">
        <v>11.7</v>
      </c>
      <c r="G18" s="16">
        <v>10.199999999999999</v>
      </c>
      <c r="H18" s="39">
        <f>SUM(D18:G18)</f>
        <v>48.05</v>
      </c>
      <c r="I18" s="19" t="s">
        <v>9</v>
      </c>
    </row>
    <row r="19" spans="1:9" x14ac:dyDescent="0.25">
      <c r="A19" s="38">
        <v>3</v>
      </c>
      <c r="B19" s="58" t="s">
        <v>11</v>
      </c>
      <c r="C19" s="43" t="s">
        <v>98</v>
      </c>
      <c r="D19" s="16">
        <v>11.2</v>
      </c>
      <c r="E19" s="16">
        <v>12.3</v>
      </c>
      <c r="F19" s="16">
        <v>12</v>
      </c>
      <c r="G19" s="16">
        <v>10.7</v>
      </c>
      <c r="H19" s="39">
        <f>SUM(D19:G19)</f>
        <v>46.2</v>
      </c>
      <c r="I19" s="19" t="s">
        <v>10</v>
      </c>
    </row>
    <row r="20" spans="1:9" x14ac:dyDescent="0.25">
      <c r="A20" s="38">
        <v>4</v>
      </c>
      <c r="B20" s="58" t="s">
        <v>97</v>
      </c>
      <c r="C20" s="43" t="s">
        <v>98</v>
      </c>
      <c r="D20" s="16">
        <v>11.8</v>
      </c>
      <c r="E20" s="16">
        <v>12.6</v>
      </c>
      <c r="F20" s="16">
        <v>10.4</v>
      </c>
      <c r="G20" s="16">
        <v>10</v>
      </c>
      <c r="H20" s="39">
        <f>SUM(D20:G20)</f>
        <v>44.8</v>
      </c>
      <c r="I20" s="3"/>
    </row>
    <row r="21" spans="1:9" x14ac:dyDescent="0.25">
      <c r="A21" s="21"/>
      <c r="B21" s="35"/>
      <c r="C21" s="31"/>
      <c r="D21" s="15"/>
      <c r="E21" s="15"/>
      <c r="F21" s="15"/>
      <c r="G21" s="15"/>
      <c r="H21" s="10"/>
      <c r="I21" s="10"/>
    </row>
    <row r="22" spans="1:9" x14ac:dyDescent="0.25">
      <c r="A22" s="65">
        <v>1</v>
      </c>
      <c r="B22" s="58" t="s">
        <v>15</v>
      </c>
      <c r="C22" s="43" t="s">
        <v>121</v>
      </c>
      <c r="D22" s="16">
        <v>12.8</v>
      </c>
      <c r="E22" s="16">
        <v>13.4</v>
      </c>
      <c r="F22" s="16">
        <v>11.7</v>
      </c>
      <c r="G22" s="16">
        <v>11.1</v>
      </c>
      <c r="H22" s="39">
        <f t="shared" ref="H22:H27" si="0">SUM(D22:G22)</f>
        <v>49.000000000000007</v>
      </c>
      <c r="I22" s="19" t="s">
        <v>8</v>
      </c>
    </row>
    <row r="23" spans="1:9" x14ac:dyDescent="0.25">
      <c r="A23" s="38">
        <v>2</v>
      </c>
      <c r="B23" s="58" t="s">
        <v>105</v>
      </c>
      <c r="C23" s="43" t="s">
        <v>122</v>
      </c>
      <c r="D23" s="16">
        <v>13.4</v>
      </c>
      <c r="E23" s="16">
        <v>10.9</v>
      </c>
      <c r="F23" s="16">
        <v>13.2</v>
      </c>
      <c r="G23" s="16">
        <v>11.2</v>
      </c>
      <c r="H23" s="39">
        <f t="shared" si="0"/>
        <v>48.7</v>
      </c>
      <c r="I23" s="19" t="s">
        <v>9</v>
      </c>
    </row>
    <row r="24" spans="1:9" x14ac:dyDescent="0.25">
      <c r="A24" s="38">
        <v>3</v>
      </c>
      <c r="B24" s="58" t="s">
        <v>104</v>
      </c>
      <c r="C24" s="43" t="s">
        <v>122</v>
      </c>
      <c r="D24" s="16">
        <v>13.3</v>
      </c>
      <c r="E24" s="16">
        <v>10.8</v>
      </c>
      <c r="F24" s="16">
        <v>13.5</v>
      </c>
      <c r="G24" s="16">
        <v>10.1</v>
      </c>
      <c r="H24" s="39">
        <f t="shared" si="0"/>
        <v>47.7</v>
      </c>
      <c r="I24" s="19" t="s">
        <v>10</v>
      </c>
    </row>
    <row r="25" spans="1:9" x14ac:dyDescent="0.25">
      <c r="A25" s="38">
        <v>4</v>
      </c>
      <c r="B25" s="58" t="s">
        <v>103</v>
      </c>
      <c r="C25" s="43" t="s">
        <v>121</v>
      </c>
      <c r="D25" s="16">
        <v>11.4</v>
      </c>
      <c r="E25" s="16">
        <v>13.2</v>
      </c>
      <c r="F25" s="16">
        <v>11.9</v>
      </c>
      <c r="G25" s="16">
        <v>10.5</v>
      </c>
      <c r="H25" s="39">
        <f t="shared" si="0"/>
        <v>47</v>
      </c>
    </row>
    <row r="26" spans="1:9" x14ac:dyDescent="0.25">
      <c r="A26" s="38">
        <v>5</v>
      </c>
      <c r="B26" s="58" t="s">
        <v>101</v>
      </c>
      <c r="C26" s="43" t="s">
        <v>121</v>
      </c>
      <c r="D26" s="16">
        <v>12.8</v>
      </c>
      <c r="E26" s="16">
        <v>13.15</v>
      </c>
      <c r="F26" s="16">
        <v>11.2</v>
      </c>
      <c r="G26" s="16">
        <v>9.4</v>
      </c>
      <c r="H26" s="39">
        <f t="shared" si="0"/>
        <v>46.550000000000004</v>
      </c>
      <c r="I26" s="10"/>
    </row>
    <row r="27" spans="1:9" x14ac:dyDescent="0.25">
      <c r="A27" s="38">
        <v>6</v>
      </c>
      <c r="B27" s="58" t="s">
        <v>102</v>
      </c>
      <c r="C27" s="43" t="s">
        <v>121</v>
      </c>
      <c r="D27" s="16">
        <v>12</v>
      </c>
      <c r="E27" s="16">
        <v>13</v>
      </c>
      <c r="F27" s="16">
        <v>10.6</v>
      </c>
      <c r="G27" s="16">
        <v>9.1</v>
      </c>
      <c r="H27" s="39">
        <f t="shared" si="0"/>
        <v>44.7</v>
      </c>
      <c r="I27" s="10"/>
    </row>
    <row r="28" spans="1:9" x14ac:dyDescent="0.25">
      <c r="A28" s="21"/>
      <c r="B28" s="34"/>
      <c r="C28" s="24"/>
      <c r="D28" s="15"/>
      <c r="E28" s="15"/>
      <c r="F28" s="15"/>
      <c r="G28" s="15"/>
      <c r="H28" s="10"/>
      <c r="I28" s="33"/>
    </row>
    <row r="29" spans="1:9" x14ac:dyDescent="0.25">
      <c r="A29" s="2"/>
      <c r="B29" s="35"/>
      <c r="C29" s="5"/>
      <c r="D29" s="15"/>
      <c r="E29" s="15"/>
      <c r="F29" s="15"/>
      <c r="G29" s="15"/>
      <c r="H29" s="10"/>
      <c r="I29" s="10"/>
    </row>
    <row r="30" spans="1:9" x14ac:dyDescent="0.25">
      <c r="A30" s="2"/>
      <c r="B30" s="35"/>
      <c r="C30" s="5"/>
      <c r="D30" s="15"/>
      <c r="E30" s="15"/>
      <c r="F30" s="15"/>
      <c r="G30" s="15"/>
      <c r="H30" s="10"/>
      <c r="I30" s="10"/>
    </row>
    <row r="31" spans="1:9" x14ac:dyDescent="0.25">
      <c r="A31" s="2"/>
      <c r="B31" s="35"/>
      <c r="C31" s="5"/>
      <c r="D31" s="15"/>
      <c r="E31" s="15"/>
      <c r="F31" s="15"/>
      <c r="G31" s="15"/>
      <c r="H31" s="10"/>
      <c r="I31" s="10"/>
    </row>
    <row r="32" spans="1:9" x14ac:dyDescent="0.25">
      <c r="A32" s="2"/>
      <c r="B32" s="35"/>
      <c r="C32" s="5"/>
      <c r="D32" s="15"/>
      <c r="E32" s="15"/>
      <c r="F32" s="15"/>
      <c r="G32" s="15"/>
      <c r="H32" s="10"/>
      <c r="I32" s="10"/>
    </row>
    <row r="33" spans="1:9" x14ac:dyDescent="0.25">
      <c r="A33" s="2"/>
      <c r="B33" s="35"/>
      <c r="C33" s="5"/>
      <c r="D33" s="15"/>
      <c r="E33" s="15"/>
      <c r="F33" s="15"/>
      <c r="G33" s="15"/>
      <c r="H33" s="10"/>
      <c r="I33" s="10"/>
    </row>
    <row r="34" spans="1:9" x14ac:dyDescent="0.25">
      <c r="A34" s="2"/>
      <c r="B34" s="35"/>
      <c r="C34" s="5"/>
      <c r="D34" s="15"/>
      <c r="E34" s="15"/>
      <c r="F34" s="15"/>
      <c r="G34" s="15"/>
      <c r="H34" s="10"/>
      <c r="I34" s="10"/>
    </row>
    <row r="35" spans="1:9" x14ac:dyDescent="0.25">
      <c r="A35" s="2"/>
      <c r="B35" s="35"/>
      <c r="C35" s="5"/>
      <c r="D35" s="15"/>
      <c r="E35" s="15"/>
      <c r="F35" s="15"/>
      <c r="G35" s="15"/>
      <c r="H35" s="10"/>
      <c r="I35" s="10"/>
    </row>
    <row r="36" spans="1:9" x14ac:dyDescent="0.25">
      <c r="A36" s="2"/>
      <c r="B36" s="35"/>
      <c r="C36" s="5"/>
      <c r="D36" s="15"/>
      <c r="E36" s="15"/>
      <c r="F36" s="15"/>
      <c r="G36" s="15"/>
      <c r="H36" s="10"/>
      <c r="I36" s="10"/>
    </row>
    <row r="37" spans="1:9" x14ac:dyDescent="0.25">
      <c r="A37" s="2"/>
      <c r="B37" s="35"/>
      <c r="C37" s="5"/>
      <c r="D37" s="15"/>
      <c r="E37" s="15"/>
      <c r="F37" s="15"/>
      <c r="G37" s="15"/>
      <c r="H37" s="10"/>
      <c r="I37" s="10"/>
    </row>
    <row r="38" spans="1:9" x14ac:dyDescent="0.25">
      <c r="A38" s="2"/>
      <c r="B38" s="35"/>
      <c r="C38" s="5"/>
      <c r="D38" s="15"/>
      <c r="E38" s="15"/>
      <c r="F38" s="15"/>
      <c r="G38" s="15"/>
      <c r="H38" s="10"/>
      <c r="I38" s="10"/>
    </row>
    <row r="39" spans="1:9" x14ac:dyDescent="0.25">
      <c r="A39" s="2"/>
      <c r="B39" s="35"/>
      <c r="C39" s="5"/>
      <c r="D39" s="15"/>
      <c r="E39" s="15"/>
      <c r="F39" s="15"/>
      <c r="G39" s="15"/>
      <c r="H39" s="10"/>
      <c r="I39" s="10"/>
    </row>
    <row r="40" spans="1:9" x14ac:dyDescent="0.25">
      <c r="A40" s="2"/>
      <c r="B40" s="35"/>
      <c r="C40" s="5"/>
      <c r="D40" s="15"/>
      <c r="E40" s="15"/>
      <c r="F40" s="15"/>
      <c r="G40" s="15"/>
      <c r="H40" s="10"/>
      <c r="I40" s="10"/>
    </row>
    <row r="41" spans="1:9" x14ac:dyDescent="0.25">
      <c r="A41" s="2"/>
      <c r="B41" s="35"/>
      <c r="C41" s="5"/>
      <c r="D41" s="15"/>
      <c r="E41" s="15"/>
      <c r="F41" s="15"/>
      <c r="G41" s="15"/>
      <c r="H41" s="10"/>
      <c r="I41" s="10"/>
    </row>
    <row r="42" spans="1:9" x14ac:dyDescent="0.25">
      <c r="A42" s="2"/>
      <c r="B42" s="35"/>
      <c r="C42" s="5"/>
      <c r="D42" s="15"/>
      <c r="E42" s="15"/>
      <c r="F42" s="15"/>
      <c r="G42" s="15"/>
      <c r="H42" s="10"/>
      <c r="I42" s="10"/>
    </row>
    <row r="43" spans="1:9" x14ac:dyDescent="0.25">
      <c r="A43" s="2"/>
      <c r="B43" s="35"/>
      <c r="C43" s="5"/>
      <c r="D43" s="15"/>
      <c r="E43" s="15"/>
      <c r="F43" s="15"/>
      <c r="G43" s="15"/>
      <c r="H43" s="10"/>
      <c r="I43" s="10"/>
    </row>
    <row r="44" spans="1:9" x14ac:dyDescent="0.25">
      <c r="A44" s="2"/>
      <c r="B44" s="40"/>
      <c r="C44" s="2"/>
      <c r="D44" s="17"/>
      <c r="E44" s="17"/>
      <c r="F44" s="17"/>
      <c r="G44" s="17"/>
      <c r="H44" s="12"/>
      <c r="I44" s="12"/>
    </row>
  </sheetData>
  <sortState ref="B26:H32">
    <sortCondition descending="1" ref="H26:H32"/>
  </sortState>
  <phoneticPr fontId="0" type="noConversion"/>
  <pageMargins left="0.39370078740157483" right="0.39370078740157483" top="0.39370078740157483" bottom="0.39370078740157483" header="0.31496062992125984" footer="0.31496062992125984"/>
  <pageSetup paperSize="9" scale="92" orientation="landscape" horizontalDpi="300" verticalDpi="300" r:id="rId1"/>
  <headerFooter alignWithMargins="0">
    <oddHeader>&amp;CSELECTIE</oddHeader>
    <oddFooter>&amp;C&amp;8S.V. De Lier onderlinge toestelwedstrijden 23 november 2007.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3"/>
  <sheetViews>
    <sheetView zoomScale="90" workbookViewId="0">
      <pane xSplit="1" ySplit="1" topLeftCell="B13" activePane="bottomRight" state="frozen"/>
      <selection pane="topRight" activeCell="B1" sqref="B1"/>
      <selection pane="bottomLeft" activeCell="A2" sqref="A2"/>
      <selection pane="bottomRight" activeCell="A32" sqref="A32:XFD46"/>
    </sheetView>
  </sheetViews>
  <sheetFormatPr defaultRowHeight="18" x14ac:dyDescent="0.25"/>
  <cols>
    <col min="1" max="1" width="4.85546875" style="3" customWidth="1"/>
    <col min="2" max="2" width="28.28515625" style="67" customWidth="1"/>
    <col min="3" max="3" width="12" style="3" customWidth="1"/>
    <col min="4" max="5" width="9.85546875" style="18" bestFit="1" customWidth="1"/>
    <col min="6" max="6" width="9.140625" style="18"/>
    <col min="7" max="7" width="10.140625" style="18" bestFit="1" customWidth="1"/>
    <col min="8" max="9" width="9.140625" style="13"/>
    <col min="10" max="10" width="9.140625" style="2"/>
    <col min="11" max="11" width="11.28515625" style="7" customWidth="1"/>
    <col min="12" max="16384" width="9.140625" style="3"/>
  </cols>
  <sheetData>
    <row r="1" spans="1:12" s="2" customFormat="1" x14ac:dyDescent="0.25">
      <c r="A1" s="4" t="s">
        <v>0</v>
      </c>
      <c r="B1" s="49" t="s">
        <v>1</v>
      </c>
      <c r="C1" s="4" t="s">
        <v>2</v>
      </c>
      <c r="D1" s="14" t="s">
        <v>7</v>
      </c>
      <c r="E1" s="14" t="s">
        <v>3</v>
      </c>
      <c r="F1" s="14" t="s">
        <v>4</v>
      </c>
      <c r="G1" s="14" t="s">
        <v>5</v>
      </c>
      <c r="H1" s="9" t="s">
        <v>6</v>
      </c>
      <c r="I1" s="26"/>
      <c r="J1" s="1"/>
      <c r="K1" s="6"/>
    </row>
    <row r="2" spans="1:12" s="2" customFormat="1" x14ac:dyDescent="0.25">
      <c r="A2" s="8"/>
      <c r="B2" s="40"/>
      <c r="C2" s="8"/>
      <c r="D2" s="25"/>
      <c r="E2" s="25"/>
      <c r="F2" s="25"/>
      <c r="G2" s="25"/>
      <c r="H2" s="10"/>
      <c r="I2" s="10"/>
      <c r="K2" s="6"/>
    </row>
    <row r="3" spans="1:12" s="2" customFormat="1" x14ac:dyDescent="0.25">
      <c r="A3" s="38">
        <v>1</v>
      </c>
      <c r="B3" s="58" t="s">
        <v>13</v>
      </c>
      <c r="C3" s="53" t="s">
        <v>126</v>
      </c>
      <c r="D3" s="32">
        <v>13.3</v>
      </c>
      <c r="E3" s="32">
        <v>10.6</v>
      </c>
      <c r="F3" s="32">
        <v>12.4</v>
      </c>
      <c r="G3" s="32">
        <v>10.5</v>
      </c>
      <c r="H3" s="52">
        <f t="shared" ref="H3:H9" si="0">SUM(D3:G3)</f>
        <v>46.8</v>
      </c>
      <c r="I3" s="40" t="s">
        <v>8</v>
      </c>
      <c r="K3" s="6"/>
    </row>
    <row r="4" spans="1:12" s="2" customFormat="1" x14ac:dyDescent="0.25">
      <c r="A4" s="38">
        <v>2</v>
      </c>
      <c r="B4" s="58" t="s">
        <v>50</v>
      </c>
      <c r="C4" s="53" t="s">
        <v>125</v>
      </c>
      <c r="D4" s="32">
        <v>13.2</v>
      </c>
      <c r="E4" s="32">
        <v>11.2</v>
      </c>
      <c r="F4" s="32">
        <v>12.1</v>
      </c>
      <c r="G4" s="32">
        <v>10.199999999999999</v>
      </c>
      <c r="H4" s="52">
        <f t="shared" si="0"/>
        <v>46.7</v>
      </c>
      <c r="I4" s="40" t="s">
        <v>9</v>
      </c>
      <c r="K4" s="6"/>
    </row>
    <row r="5" spans="1:12" ht="18.75" customHeight="1" x14ac:dyDescent="0.25">
      <c r="A5" s="38">
        <v>3</v>
      </c>
      <c r="B5" s="58" t="s">
        <v>22</v>
      </c>
      <c r="C5" s="53" t="s">
        <v>126</v>
      </c>
      <c r="D5" s="32">
        <v>13.1</v>
      </c>
      <c r="E5" s="32">
        <v>12.5</v>
      </c>
      <c r="F5" s="32">
        <v>10.6</v>
      </c>
      <c r="G5" s="32">
        <v>10</v>
      </c>
      <c r="H5" s="52">
        <f t="shared" si="0"/>
        <v>46.2</v>
      </c>
      <c r="I5" s="40" t="s">
        <v>10</v>
      </c>
    </row>
    <row r="6" spans="1:12" ht="18.75" customHeight="1" x14ac:dyDescent="0.25">
      <c r="A6" s="38">
        <v>4</v>
      </c>
      <c r="B6" s="58" t="s">
        <v>107</v>
      </c>
      <c r="C6" s="53" t="s">
        <v>126</v>
      </c>
      <c r="D6" s="32">
        <v>13.1</v>
      </c>
      <c r="E6" s="32">
        <v>11.4</v>
      </c>
      <c r="F6" s="32">
        <v>11.9</v>
      </c>
      <c r="G6" s="32">
        <v>9.6999999999999993</v>
      </c>
      <c r="H6" s="52">
        <f t="shared" si="0"/>
        <v>46.099999999999994</v>
      </c>
      <c r="I6" s="3"/>
    </row>
    <row r="7" spans="1:12" ht="18.75" customHeight="1" x14ac:dyDescent="0.25">
      <c r="A7" s="38">
        <v>5</v>
      </c>
      <c r="B7" s="58" t="s">
        <v>106</v>
      </c>
      <c r="C7" s="53" t="s">
        <v>126</v>
      </c>
      <c r="D7" s="32">
        <v>13.4</v>
      </c>
      <c r="E7" s="32">
        <v>10.1</v>
      </c>
      <c r="F7" s="32">
        <v>11.8</v>
      </c>
      <c r="G7" s="32">
        <v>10.1</v>
      </c>
      <c r="H7" s="52">
        <f t="shared" si="0"/>
        <v>45.4</v>
      </c>
      <c r="I7" s="3"/>
      <c r="K7" s="19"/>
      <c r="L7" s="2"/>
    </row>
    <row r="8" spans="1:12" x14ac:dyDescent="0.25">
      <c r="A8" s="38">
        <v>6</v>
      </c>
      <c r="B8" s="66" t="s">
        <v>108</v>
      </c>
      <c r="C8" s="54" t="s">
        <v>125</v>
      </c>
      <c r="D8" s="32">
        <v>12.6</v>
      </c>
      <c r="E8" s="32">
        <v>10.6</v>
      </c>
      <c r="F8" s="32">
        <v>10.9</v>
      </c>
      <c r="G8" s="32">
        <v>9.5</v>
      </c>
      <c r="H8" s="52">
        <f t="shared" si="0"/>
        <v>43.6</v>
      </c>
      <c r="I8" s="33"/>
    </row>
    <row r="9" spans="1:12" ht="18.75" customHeight="1" x14ac:dyDescent="0.25">
      <c r="A9" s="38">
        <v>7</v>
      </c>
      <c r="B9" s="58" t="s">
        <v>51</v>
      </c>
      <c r="C9" s="53" t="s">
        <v>125</v>
      </c>
      <c r="D9" s="32">
        <v>12.7</v>
      </c>
      <c r="E9" s="32">
        <v>11.6</v>
      </c>
      <c r="F9" s="32">
        <v>9</v>
      </c>
      <c r="G9" s="32">
        <v>10.1</v>
      </c>
      <c r="H9" s="52">
        <f t="shared" si="0"/>
        <v>43.4</v>
      </c>
      <c r="I9" s="33"/>
    </row>
    <row r="10" spans="1:12" x14ac:dyDescent="0.25">
      <c r="A10" s="30"/>
      <c r="B10" s="35"/>
      <c r="C10" s="37"/>
      <c r="D10" s="29"/>
      <c r="E10" s="29"/>
      <c r="F10" s="29"/>
      <c r="G10" s="29"/>
      <c r="H10" s="33"/>
      <c r="I10" s="33"/>
    </row>
    <row r="11" spans="1:12" x14ac:dyDescent="0.25">
      <c r="A11" s="38">
        <v>1</v>
      </c>
      <c r="B11" s="58" t="s">
        <v>21</v>
      </c>
      <c r="C11" s="43" t="s">
        <v>124</v>
      </c>
      <c r="D11" s="32">
        <v>10.7</v>
      </c>
      <c r="E11" s="32">
        <v>9.4</v>
      </c>
      <c r="F11" s="32">
        <v>11.7</v>
      </c>
      <c r="G11" s="32">
        <v>8.6999999999999993</v>
      </c>
      <c r="H11" s="52">
        <f>SUM(D11:G11)</f>
        <v>40.5</v>
      </c>
      <c r="I11" s="40" t="s">
        <v>8</v>
      </c>
    </row>
    <row r="12" spans="1:12" ht="18.75" customHeight="1" x14ac:dyDescent="0.25">
      <c r="A12" s="38">
        <v>2</v>
      </c>
      <c r="B12" s="58" t="s">
        <v>109</v>
      </c>
      <c r="C12" s="43" t="s">
        <v>124</v>
      </c>
      <c r="D12" s="32">
        <v>11.1</v>
      </c>
      <c r="E12" s="32">
        <v>9</v>
      </c>
      <c r="F12" s="32">
        <v>11.3</v>
      </c>
      <c r="G12" s="32">
        <v>7.7</v>
      </c>
      <c r="H12" s="52">
        <f>SUM(D12:G12)</f>
        <v>39.1</v>
      </c>
      <c r="I12" s="40" t="s">
        <v>9</v>
      </c>
    </row>
    <row r="13" spans="1:12" ht="18.75" customHeight="1" x14ac:dyDescent="0.25">
      <c r="A13" s="38">
        <v>3</v>
      </c>
      <c r="B13" s="58" t="s">
        <v>14</v>
      </c>
      <c r="C13" s="43" t="s">
        <v>123</v>
      </c>
      <c r="D13" s="32">
        <v>11.2</v>
      </c>
      <c r="E13" s="32">
        <v>8.1999999999999993</v>
      </c>
      <c r="F13" s="32">
        <v>10.199999999999999</v>
      </c>
      <c r="G13" s="32">
        <v>7.2</v>
      </c>
      <c r="H13" s="52">
        <f>SUM(D13:G13)</f>
        <v>36.799999999999997</v>
      </c>
      <c r="I13" s="40" t="s">
        <v>10</v>
      </c>
    </row>
    <row r="14" spans="1:12" ht="18.75" customHeight="1" x14ac:dyDescent="0.25">
      <c r="A14" s="30"/>
      <c r="B14" s="34"/>
      <c r="C14" s="57"/>
      <c r="D14" s="29"/>
      <c r="E14" s="29"/>
      <c r="F14" s="29"/>
      <c r="G14" s="29"/>
      <c r="H14" s="33"/>
      <c r="I14" s="40"/>
    </row>
    <row r="15" spans="1:12" ht="18.75" customHeight="1" x14ac:dyDescent="0.25">
      <c r="A15" s="38">
        <v>1</v>
      </c>
      <c r="B15" s="58" t="s">
        <v>18</v>
      </c>
      <c r="C15" s="43" t="s">
        <v>111</v>
      </c>
      <c r="D15" s="32">
        <v>13.2</v>
      </c>
      <c r="E15" s="32">
        <v>10.5</v>
      </c>
      <c r="F15" s="32">
        <v>12.3</v>
      </c>
      <c r="G15" s="32">
        <v>9.6999999999999993</v>
      </c>
      <c r="H15" s="52">
        <f>SUM(D15:G15)</f>
        <v>45.7</v>
      </c>
      <c r="I15" s="40" t="s">
        <v>8</v>
      </c>
    </row>
    <row r="16" spans="1:12" ht="18.75" customHeight="1" x14ac:dyDescent="0.25">
      <c r="A16" s="38">
        <v>2</v>
      </c>
      <c r="B16" s="58" t="s">
        <v>110</v>
      </c>
      <c r="C16" s="43" t="s">
        <v>111</v>
      </c>
      <c r="D16" s="32">
        <v>13.2</v>
      </c>
      <c r="E16" s="32">
        <v>10.4</v>
      </c>
      <c r="F16" s="32">
        <v>9.6999999999999993</v>
      </c>
      <c r="G16" s="32">
        <v>10.199999999999999</v>
      </c>
      <c r="H16" s="52">
        <f>SUM(D16:G16)</f>
        <v>43.5</v>
      </c>
      <c r="I16" s="40" t="s">
        <v>9</v>
      </c>
    </row>
    <row r="17" spans="1:12" x14ac:dyDescent="0.25">
      <c r="A17" s="21"/>
      <c r="B17" s="35"/>
      <c r="C17" s="31"/>
      <c r="D17" s="29"/>
      <c r="E17" s="29"/>
      <c r="F17" s="29"/>
      <c r="G17" s="29"/>
      <c r="H17" s="33"/>
      <c r="I17" s="33"/>
    </row>
    <row r="18" spans="1:12" x14ac:dyDescent="0.25">
      <c r="A18" s="38">
        <v>1</v>
      </c>
      <c r="B18" s="58" t="s">
        <v>112</v>
      </c>
      <c r="C18" s="43" t="s">
        <v>113</v>
      </c>
      <c r="D18" s="32">
        <v>12.9</v>
      </c>
      <c r="E18" s="32">
        <v>10.4</v>
      </c>
      <c r="F18" s="32">
        <v>12</v>
      </c>
      <c r="G18" s="32">
        <v>10.6</v>
      </c>
      <c r="H18" s="52">
        <f>SUM(D18:G18)</f>
        <v>45.9</v>
      </c>
      <c r="I18" s="40" t="s">
        <v>8</v>
      </c>
    </row>
    <row r="19" spans="1:12" x14ac:dyDescent="0.25">
      <c r="A19" s="38">
        <v>2</v>
      </c>
      <c r="B19" s="58" t="s">
        <v>24</v>
      </c>
      <c r="C19" s="43" t="s">
        <v>113</v>
      </c>
      <c r="D19" s="32">
        <v>12.5</v>
      </c>
      <c r="E19" s="32">
        <v>10.4</v>
      </c>
      <c r="F19" s="32">
        <v>9.4</v>
      </c>
      <c r="G19" s="32">
        <v>10</v>
      </c>
      <c r="H19" s="52">
        <f>SUM(D19:G19)</f>
        <v>42.3</v>
      </c>
      <c r="I19" s="40" t="s">
        <v>9</v>
      </c>
    </row>
    <row r="20" spans="1:12" x14ac:dyDescent="0.25">
      <c r="A20" s="30"/>
      <c r="B20" s="51"/>
      <c r="C20" s="30"/>
      <c r="D20" s="29"/>
      <c r="E20" s="29"/>
      <c r="F20" s="29"/>
      <c r="G20" s="29"/>
      <c r="H20" s="33"/>
      <c r="I20" s="40"/>
    </row>
    <row r="21" spans="1:12" x14ac:dyDescent="0.25">
      <c r="A21" s="38">
        <v>1</v>
      </c>
      <c r="B21" s="58" t="s">
        <v>33</v>
      </c>
      <c r="C21" s="43" t="s">
        <v>114</v>
      </c>
      <c r="D21" s="32">
        <v>13.6</v>
      </c>
      <c r="E21" s="32">
        <v>11.2</v>
      </c>
      <c r="F21" s="32">
        <v>11</v>
      </c>
      <c r="G21" s="32">
        <v>11.2</v>
      </c>
      <c r="H21" s="52">
        <f>SUM(D21:G21)</f>
        <v>47</v>
      </c>
      <c r="I21" s="40" t="s">
        <v>8</v>
      </c>
      <c r="K21" s="19"/>
      <c r="L21" s="2"/>
    </row>
    <row r="22" spans="1:12" s="2" customFormat="1" x14ac:dyDescent="0.25">
      <c r="A22" s="38">
        <v>2</v>
      </c>
      <c r="B22" s="58" t="s">
        <v>115</v>
      </c>
      <c r="C22" s="43" t="s">
        <v>114</v>
      </c>
      <c r="D22" s="32">
        <v>12.7</v>
      </c>
      <c r="E22" s="32">
        <v>11.4</v>
      </c>
      <c r="F22" s="32">
        <v>12</v>
      </c>
      <c r="G22" s="32">
        <v>10.8</v>
      </c>
      <c r="H22" s="52">
        <f>SUM(D22:G22)</f>
        <v>46.900000000000006</v>
      </c>
      <c r="I22" s="40" t="s">
        <v>9</v>
      </c>
      <c r="K22" s="7"/>
    </row>
    <row r="23" spans="1:12" s="2" customFormat="1" x14ac:dyDescent="0.25">
      <c r="A23" s="56">
        <v>3</v>
      </c>
      <c r="B23" s="58" t="s">
        <v>53</v>
      </c>
      <c r="C23" s="43" t="s">
        <v>114</v>
      </c>
      <c r="D23" s="32">
        <v>13.1</v>
      </c>
      <c r="E23" s="32">
        <v>11</v>
      </c>
      <c r="F23" s="32">
        <v>10.5</v>
      </c>
      <c r="G23" s="32">
        <v>11</v>
      </c>
      <c r="H23" s="52">
        <f>SUM(D23:G23)</f>
        <v>45.6</v>
      </c>
      <c r="I23" s="40" t="s">
        <v>10</v>
      </c>
      <c r="K23" s="7"/>
    </row>
    <row r="24" spans="1:12" s="2" customFormat="1" x14ac:dyDescent="0.25">
      <c r="A24" s="55"/>
      <c r="B24" s="34"/>
      <c r="C24" s="57"/>
      <c r="D24" s="29"/>
      <c r="E24" s="29"/>
      <c r="F24" s="29"/>
      <c r="G24" s="29"/>
      <c r="H24" s="33"/>
      <c r="I24" s="40"/>
      <c r="K24" s="7"/>
    </row>
    <row r="25" spans="1:12" s="2" customFormat="1" x14ac:dyDescent="0.25">
      <c r="A25" s="65">
        <v>1</v>
      </c>
      <c r="B25" s="58" t="s">
        <v>118</v>
      </c>
      <c r="C25" s="43" t="s">
        <v>117</v>
      </c>
      <c r="D25" s="32">
        <v>13.4</v>
      </c>
      <c r="E25" s="32">
        <v>11</v>
      </c>
      <c r="F25" s="32">
        <v>12.2</v>
      </c>
      <c r="G25" s="32">
        <v>10.5</v>
      </c>
      <c r="H25" s="52">
        <f>SUM(D25:G25)</f>
        <v>47.099999999999994</v>
      </c>
      <c r="I25" s="40" t="s">
        <v>8</v>
      </c>
      <c r="K25" s="7"/>
    </row>
    <row r="26" spans="1:12" s="2" customFormat="1" x14ac:dyDescent="0.25">
      <c r="A26" s="38">
        <v>2</v>
      </c>
      <c r="B26" s="58" t="s">
        <v>52</v>
      </c>
      <c r="C26" s="43" t="s">
        <v>117</v>
      </c>
      <c r="D26" s="32">
        <v>13.6</v>
      </c>
      <c r="E26" s="32">
        <v>10.8</v>
      </c>
      <c r="F26" s="32">
        <v>11.6</v>
      </c>
      <c r="G26" s="32">
        <v>11</v>
      </c>
      <c r="H26" s="52">
        <f>SUM(D26:G26)</f>
        <v>47</v>
      </c>
      <c r="I26" s="40" t="s">
        <v>9</v>
      </c>
      <c r="K26" s="7"/>
    </row>
    <row r="27" spans="1:12" s="2" customFormat="1" x14ac:dyDescent="0.25">
      <c r="A27" s="38">
        <v>3</v>
      </c>
      <c r="B27" s="58" t="s">
        <v>23</v>
      </c>
      <c r="C27" s="43" t="s">
        <v>119</v>
      </c>
      <c r="D27" s="32">
        <v>13.6</v>
      </c>
      <c r="E27" s="32">
        <v>10.8</v>
      </c>
      <c r="F27" s="32">
        <v>11.8</v>
      </c>
      <c r="G27" s="32">
        <v>10.1</v>
      </c>
      <c r="H27" s="52">
        <f>SUM(D27:G27)</f>
        <v>46.300000000000004</v>
      </c>
      <c r="I27" s="40" t="s">
        <v>10</v>
      </c>
      <c r="K27" s="7"/>
    </row>
    <row r="28" spans="1:12" s="2" customFormat="1" x14ac:dyDescent="0.25">
      <c r="A28" s="38">
        <v>4</v>
      </c>
      <c r="B28" s="58" t="s">
        <v>116</v>
      </c>
      <c r="C28" s="43" t="s">
        <v>117</v>
      </c>
      <c r="D28" s="32">
        <v>12</v>
      </c>
      <c r="E28" s="32">
        <v>10.9</v>
      </c>
      <c r="F28" s="32">
        <v>12</v>
      </c>
      <c r="G28" s="32">
        <v>10.4</v>
      </c>
      <c r="H28" s="52">
        <f>SUM(D28:G28)</f>
        <v>45.3</v>
      </c>
      <c r="K28" s="7"/>
    </row>
    <row r="29" spans="1:12" s="2" customFormat="1" x14ac:dyDescent="0.25">
      <c r="A29" s="38">
        <v>5</v>
      </c>
      <c r="B29" s="58" t="s">
        <v>120</v>
      </c>
      <c r="C29" s="43" t="s">
        <v>117</v>
      </c>
      <c r="D29" s="32">
        <v>13.3</v>
      </c>
      <c r="E29" s="32">
        <v>11.1</v>
      </c>
      <c r="F29" s="32">
        <v>8.6999999999999993</v>
      </c>
      <c r="G29" s="32">
        <v>10.6</v>
      </c>
      <c r="H29" s="52">
        <f>SUM(D29:G29)</f>
        <v>43.699999999999996</v>
      </c>
      <c r="I29" s="33"/>
      <c r="K29" s="7"/>
    </row>
    <row r="30" spans="1:12" s="2" customFormat="1" x14ac:dyDescent="0.25">
      <c r="A30" s="21"/>
      <c r="B30" s="35"/>
      <c r="C30" s="28"/>
      <c r="D30" s="29"/>
      <c r="E30" s="29"/>
      <c r="F30" s="29"/>
      <c r="G30" s="29"/>
      <c r="H30" s="33"/>
      <c r="I30" s="33"/>
      <c r="K30" s="7"/>
    </row>
    <row r="31" spans="1:12" s="2" customFormat="1" x14ac:dyDescent="0.25">
      <c r="A31" s="21"/>
      <c r="B31" s="35"/>
      <c r="C31" s="28"/>
      <c r="D31" s="29"/>
      <c r="E31" s="29"/>
      <c r="F31" s="29"/>
      <c r="G31" s="29"/>
      <c r="H31" s="33"/>
      <c r="I31" s="33"/>
      <c r="K31" s="7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</sheetData>
  <sortState ref="B3:H10">
    <sortCondition descending="1" ref="H3:H10"/>
  </sortState>
  <pageMargins left="0.39370078740157483" right="0.39370078740157483" top="0.39370078740157483" bottom="0.39370078740157483" header="0.31496062992125984" footer="0.31496062992125984"/>
  <pageSetup paperSize="9" scale="65" orientation="landscape" horizontalDpi="300" verticalDpi="300" r:id="rId1"/>
  <headerFooter alignWithMargins="0">
    <oddHeader>&amp;CSELECTIE</oddHeader>
    <oddFooter>&amp;C&amp;8S.V. De Lier onderlinge toestelwedstrijden 23 november 2007.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47"/>
  <sheetViews>
    <sheetView workbookViewId="0">
      <selection activeCell="B3" sqref="B3:F4"/>
    </sheetView>
  </sheetViews>
  <sheetFormatPr defaultRowHeight="12.75" x14ac:dyDescent="0.2"/>
  <cols>
    <col min="6" max="6" width="17.85546875" customWidth="1"/>
  </cols>
  <sheetData>
    <row r="3" spans="2:6" ht="20.25" customHeight="1" x14ac:dyDescent="0.2">
      <c r="B3" s="82" t="s">
        <v>16</v>
      </c>
      <c r="C3" s="83"/>
      <c r="D3" s="83"/>
      <c r="E3" s="83"/>
      <c r="F3" s="84"/>
    </row>
    <row r="4" spans="2:6" x14ac:dyDescent="0.2">
      <c r="B4" s="85"/>
      <c r="C4" s="86"/>
      <c r="D4" s="86"/>
      <c r="E4" s="86"/>
      <c r="F4" s="87"/>
    </row>
    <row r="5" spans="2:6" ht="20.25" customHeight="1" x14ac:dyDescent="0.2">
      <c r="B5" s="81" t="s">
        <v>25</v>
      </c>
      <c r="C5" s="81"/>
      <c r="D5" s="81"/>
      <c r="E5" s="81"/>
      <c r="F5" s="81"/>
    </row>
    <row r="6" spans="2:6" x14ac:dyDescent="0.2">
      <c r="B6" s="81"/>
      <c r="C6" s="81"/>
      <c r="D6" s="81"/>
      <c r="E6" s="81"/>
      <c r="F6" s="81"/>
    </row>
    <row r="7" spans="2:6" ht="20.25" customHeight="1" x14ac:dyDescent="0.2">
      <c r="B7" s="88" t="s">
        <v>133</v>
      </c>
      <c r="C7" s="88"/>
      <c r="D7" s="88"/>
      <c r="E7" s="88"/>
      <c r="F7" s="88"/>
    </row>
    <row r="8" spans="2:6" x14ac:dyDescent="0.2">
      <c r="B8" s="88"/>
      <c r="C8" s="88"/>
      <c r="D8" s="88"/>
      <c r="E8" s="88"/>
      <c r="F8" s="88"/>
    </row>
    <row r="12" spans="2:6" x14ac:dyDescent="0.2">
      <c r="B12" s="82" t="s">
        <v>28</v>
      </c>
      <c r="C12" s="83"/>
      <c r="D12" s="83"/>
      <c r="E12" s="83"/>
      <c r="F12" s="84"/>
    </row>
    <row r="13" spans="2:6" x14ac:dyDescent="0.2">
      <c r="B13" s="85"/>
      <c r="C13" s="86"/>
      <c r="D13" s="86"/>
      <c r="E13" s="86"/>
      <c r="F13" s="87"/>
    </row>
    <row r="14" spans="2:6" x14ac:dyDescent="0.2">
      <c r="B14" s="81" t="s">
        <v>27</v>
      </c>
      <c r="C14" s="81"/>
      <c r="D14" s="81"/>
      <c r="E14" s="81"/>
      <c r="F14" s="81"/>
    </row>
    <row r="15" spans="2:6" x14ac:dyDescent="0.2">
      <c r="B15" s="81"/>
      <c r="C15" s="81"/>
      <c r="D15" s="81"/>
      <c r="E15" s="81"/>
      <c r="F15" s="81"/>
    </row>
    <row r="16" spans="2:6" x14ac:dyDescent="0.2">
      <c r="B16" s="80" t="s">
        <v>134</v>
      </c>
      <c r="C16" s="80"/>
      <c r="D16" s="80"/>
      <c r="E16" s="80"/>
      <c r="F16" s="80"/>
    </row>
    <row r="17" spans="2:6" x14ac:dyDescent="0.2">
      <c r="B17" s="80"/>
      <c r="C17" s="80"/>
      <c r="D17" s="80"/>
      <c r="E17" s="80"/>
      <c r="F17" s="80"/>
    </row>
    <row r="21" spans="2:6" x14ac:dyDescent="0.2">
      <c r="B21" s="82" t="s">
        <v>29</v>
      </c>
      <c r="C21" s="83"/>
      <c r="D21" s="83"/>
      <c r="E21" s="83"/>
      <c r="F21" s="84"/>
    </row>
    <row r="22" spans="2:6" x14ac:dyDescent="0.2">
      <c r="B22" s="85"/>
      <c r="C22" s="86"/>
      <c r="D22" s="86"/>
      <c r="E22" s="86"/>
      <c r="F22" s="87"/>
    </row>
    <row r="23" spans="2:6" x14ac:dyDescent="0.2">
      <c r="B23" s="81" t="s">
        <v>27</v>
      </c>
      <c r="C23" s="81"/>
      <c r="D23" s="81"/>
      <c r="E23" s="81"/>
      <c r="F23" s="81"/>
    </row>
    <row r="24" spans="2:6" x14ac:dyDescent="0.2">
      <c r="B24" s="81"/>
      <c r="C24" s="81"/>
      <c r="D24" s="81"/>
      <c r="E24" s="81"/>
      <c r="F24" s="81"/>
    </row>
    <row r="25" spans="2:6" x14ac:dyDescent="0.2">
      <c r="B25" s="80" t="s">
        <v>13</v>
      </c>
      <c r="C25" s="81"/>
      <c r="D25" s="81"/>
      <c r="E25" s="81"/>
      <c r="F25" s="81"/>
    </row>
    <row r="26" spans="2:6" x14ac:dyDescent="0.2">
      <c r="B26" s="81"/>
      <c r="C26" s="81"/>
      <c r="D26" s="81"/>
      <c r="E26" s="81"/>
      <c r="F26" s="81"/>
    </row>
    <row r="27" spans="2:6" x14ac:dyDescent="0.2">
      <c r="B27" s="81"/>
      <c r="C27" s="81"/>
      <c r="D27" s="81"/>
      <c r="E27" s="81"/>
      <c r="F27" s="81"/>
    </row>
    <row r="28" spans="2:6" ht="20.25" x14ac:dyDescent="0.3">
      <c r="B28" s="23"/>
      <c r="C28" s="23"/>
      <c r="D28" s="23"/>
      <c r="E28" s="23"/>
      <c r="F28" s="23"/>
    </row>
    <row r="31" spans="2:6" x14ac:dyDescent="0.2">
      <c r="B31" s="82" t="s">
        <v>55</v>
      </c>
      <c r="C31" s="83"/>
      <c r="D31" s="83"/>
      <c r="E31" s="83"/>
      <c r="F31" s="84"/>
    </row>
    <row r="32" spans="2:6" x14ac:dyDescent="0.2">
      <c r="B32" s="85"/>
      <c r="C32" s="86"/>
      <c r="D32" s="86"/>
      <c r="E32" s="86"/>
      <c r="F32" s="87"/>
    </row>
    <row r="33" spans="2:6" x14ac:dyDescent="0.2">
      <c r="B33" s="81" t="s">
        <v>26</v>
      </c>
      <c r="C33" s="81"/>
      <c r="D33" s="81"/>
      <c r="E33" s="81"/>
      <c r="F33" s="81"/>
    </row>
    <row r="34" spans="2:6" x14ac:dyDescent="0.2">
      <c r="B34" s="81"/>
      <c r="C34" s="81"/>
      <c r="D34" s="81"/>
      <c r="E34" s="81"/>
      <c r="F34" s="81"/>
    </row>
    <row r="35" spans="2:6" x14ac:dyDescent="0.2">
      <c r="B35" s="80" t="s">
        <v>99</v>
      </c>
      <c r="C35" s="80"/>
      <c r="D35" s="80"/>
      <c r="E35" s="80"/>
      <c r="F35" s="80"/>
    </row>
    <row r="36" spans="2:6" x14ac:dyDescent="0.2">
      <c r="B36" s="80"/>
      <c r="C36" s="80"/>
      <c r="D36" s="80"/>
      <c r="E36" s="80"/>
      <c r="F36" s="80"/>
    </row>
    <row r="37" spans="2:6" x14ac:dyDescent="0.2">
      <c r="B37" s="80"/>
      <c r="C37" s="80"/>
      <c r="D37" s="80"/>
      <c r="E37" s="80"/>
      <c r="F37" s="80"/>
    </row>
    <row r="41" spans="2:6" x14ac:dyDescent="0.2">
      <c r="B41" s="82" t="s">
        <v>54</v>
      </c>
      <c r="C41" s="83"/>
      <c r="D41" s="83"/>
      <c r="E41" s="83"/>
      <c r="F41" s="84"/>
    </row>
    <row r="42" spans="2:6" x14ac:dyDescent="0.2">
      <c r="B42" s="85"/>
      <c r="C42" s="86"/>
      <c r="D42" s="86"/>
      <c r="E42" s="86"/>
      <c r="F42" s="87"/>
    </row>
    <row r="43" spans="2:6" x14ac:dyDescent="0.2">
      <c r="B43" s="81" t="s">
        <v>27</v>
      </c>
      <c r="C43" s="81"/>
      <c r="D43" s="81"/>
      <c r="E43" s="81"/>
      <c r="F43" s="81"/>
    </row>
    <row r="44" spans="2:6" x14ac:dyDescent="0.2">
      <c r="B44" s="81"/>
      <c r="C44" s="81"/>
      <c r="D44" s="81"/>
      <c r="E44" s="81"/>
      <c r="F44" s="81"/>
    </row>
    <row r="45" spans="2:6" x14ac:dyDescent="0.2">
      <c r="B45" s="80" t="s">
        <v>47</v>
      </c>
      <c r="C45" s="81"/>
      <c r="D45" s="81"/>
      <c r="E45" s="81"/>
      <c r="F45" s="81"/>
    </row>
    <row r="46" spans="2:6" x14ac:dyDescent="0.2">
      <c r="B46" s="81"/>
      <c r="C46" s="81"/>
      <c r="D46" s="81"/>
      <c r="E46" s="81"/>
      <c r="F46" s="81"/>
    </row>
    <row r="47" spans="2:6" x14ac:dyDescent="0.2">
      <c r="B47" s="81"/>
      <c r="C47" s="81"/>
      <c r="D47" s="81"/>
      <c r="E47" s="81"/>
      <c r="F47" s="81"/>
    </row>
  </sheetData>
  <mergeCells count="15">
    <mergeCell ref="B16:F17"/>
    <mergeCell ref="B7:F8"/>
    <mergeCell ref="B5:F6"/>
    <mergeCell ref="B3:F4"/>
    <mergeCell ref="B12:F13"/>
    <mergeCell ref="B14:F15"/>
    <mergeCell ref="B45:F47"/>
    <mergeCell ref="B41:F42"/>
    <mergeCell ref="B43:F44"/>
    <mergeCell ref="B21:F22"/>
    <mergeCell ref="B23:F24"/>
    <mergeCell ref="B31:F32"/>
    <mergeCell ref="B33:F34"/>
    <mergeCell ref="B25:F27"/>
    <mergeCell ref="B35:F3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2</vt:i4>
      </vt:variant>
    </vt:vector>
  </HeadingPairs>
  <TitlesOfParts>
    <vt:vector size="6" baseType="lpstr">
      <vt:lpstr>B1 RONDE 1 </vt:lpstr>
      <vt:lpstr>B2 RONDE 1</vt:lpstr>
      <vt:lpstr>B2 RONDE 2</vt:lpstr>
      <vt:lpstr>WISSELBEKERS</vt:lpstr>
      <vt:lpstr>'B1 RONDE 1 '!Afdrukbereik</vt:lpstr>
      <vt:lpstr>'B2 RONDE 1'!Afdrukbereik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</dc:creator>
  <cp:lastModifiedBy>Wim</cp:lastModifiedBy>
  <cp:lastPrinted>2015-11-06T20:01:42Z</cp:lastPrinted>
  <dcterms:created xsi:type="dcterms:W3CDTF">2007-11-03T13:27:00Z</dcterms:created>
  <dcterms:modified xsi:type="dcterms:W3CDTF">2015-12-01T12:43:21Z</dcterms:modified>
</cp:coreProperties>
</file>